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Google Drive\python\oae\rice\data\"/>
    </mc:Choice>
  </mc:AlternateContent>
  <bookViews>
    <workbookView xWindow="240" yWindow="12" windowWidth="16092" windowHeight="9660"/>
  </bookViews>
  <sheets>
    <sheet name="tha2" sheetId="3" r:id="rId1"/>
    <sheet name="Sheet1" sheetId="1" r:id="rId2"/>
    <sheet name="Sheet2" sheetId="2" r:id="rId3"/>
  </sheets>
  <definedNames>
    <definedName name="_xlnm._FilterDatabase" localSheetId="1" hidden="1">Sheet1!$A$1:$Q$929</definedName>
    <definedName name="_xlnm._FilterDatabase" localSheetId="0" hidden="1">'tha2'!$A$1:$I$929</definedName>
  </definedNames>
  <calcPr calcId="152511"/>
</workbook>
</file>

<file path=xl/calcChain.xml><?xml version="1.0" encoding="utf-8"?>
<calcChain xmlns="http://schemas.openxmlformats.org/spreadsheetml/2006/main">
  <c r="M929" i="2" l="1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N3" i="1"/>
  <c r="N4" i="1"/>
  <c r="N5" i="1"/>
  <c r="N6" i="1"/>
  <c r="O6" i="1" s="1"/>
  <c r="N7" i="1"/>
  <c r="N8" i="1"/>
  <c r="N9" i="1"/>
  <c r="N10" i="1"/>
  <c r="O10" i="1" s="1"/>
  <c r="N11" i="1"/>
  <c r="N12" i="1"/>
  <c r="N13" i="1"/>
  <c r="N14" i="1"/>
  <c r="O14" i="1" s="1"/>
  <c r="N15" i="1"/>
  <c r="N16" i="1"/>
  <c r="N17" i="1"/>
  <c r="N18" i="1"/>
  <c r="O18" i="1" s="1"/>
  <c r="N19" i="1"/>
  <c r="N20" i="1"/>
  <c r="N21" i="1"/>
  <c r="N22" i="1"/>
  <c r="O22" i="1" s="1"/>
  <c r="N23" i="1"/>
  <c r="N24" i="1"/>
  <c r="N25" i="1"/>
  <c r="N26" i="1"/>
  <c r="O26" i="1" s="1"/>
  <c r="N27" i="1"/>
  <c r="N28" i="1"/>
  <c r="N29" i="1"/>
  <c r="N30" i="1"/>
  <c r="O30" i="1" s="1"/>
  <c r="N31" i="1"/>
  <c r="N32" i="1"/>
  <c r="N33" i="1"/>
  <c r="N34" i="1"/>
  <c r="O34" i="1" s="1"/>
  <c r="N35" i="1"/>
  <c r="N36" i="1"/>
  <c r="N37" i="1"/>
  <c r="N38" i="1"/>
  <c r="O38" i="1" s="1"/>
  <c r="N39" i="1"/>
  <c r="N40" i="1"/>
  <c r="N41" i="1"/>
  <c r="N42" i="1"/>
  <c r="O42" i="1" s="1"/>
  <c r="N43" i="1"/>
  <c r="N44" i="1"/>
  <c r="N45" i="1"/>
  <c r="N46" i="1"/>
  <c r="O46" i="1" s="1"/>
  <c r="N47" i="1"/>
  <c r="N48" i="1"/>
  <c r="N49" i="1"/>
  <c r="N50" i="1"/>
  <c r="O50" i="1" s="1"/>
  <c r="N51" i="1"/>
  <c r="N52" i="1"/>
  <c r="N53" i="1"/>
  <c r="N54" i="1"/>
  <c r="O54" i="1" s="1"/>
  <c r="N55" i="1"/>
  <c r="N56" i="1"/>
  <c r="N57" i="1"/>
  <c r="N58" i="1"/>
  <c r="O58" i="1" s="1"/>
  <c r="N59" i="1"/>
  <c r="N60" i="1"/>
  <c r="N61" i="1"/>
  <c r="N62" i="1"/>
  <c r="O62" i="1" s="1"/>
  <c r="N63" i="1"/>
  <c r="N64" i="1"/>
  <c r="N65" i="1"/>
  <c r="N66" i="1"/>
  <c r="O66" i="1" s="1"/>
  <c r="N67" i="1"/>
  <c r="N68" i="1"/>
  <c r="N69" i="1"/>
  <c r="N70" i="1"/>
  <c r="O70" i="1" s="1"/>
  <c r="N71" i="1"/>
  <c r="N72" i="1"/>
  <c r="N73" i="1"/>
  <c r="N74" i="1"/>
  <c r="O74" i="1" s="1"/>
  <c r="N75" i="1"/>
  <c r="N76" i="1"/>
  <c r="N77" i="1"/>
  <c r="N78" i="1"/>
  <c r="O78" i="1" s="1"/>
  <c r="N79" i="1"/>
  <c r="N80" i="1"/>
  <c r="N81" i="1"/>
  <c r="N82" i="1"/>
  <c r="O82" i="1" s="1"/>
  <c r="N83" i="1"/>
  <c r="N84" i="1"/>
  <c r="N85" i="1"/>
  <c r="N86" i="1"/>
  <c r="O86" i="1" s="1"/>
  <c r="N87" i="1"/>
  <c r="N88" i="1"/>
  <c r="N89" i="1"/>
  <c r="N90" i="1"/>
  <c r="O90" i="1" s="1"/>
  <c r="N91" i="1"/>
  <c r="N92" i="1"/>
  <c r="N93" i="1"/>
  <c r="N94" i="1"/>
  <c r="O94" i="1" s="1"/>
  <c r="N95" i="1"/>
  <c r="N96" i="1"/>
  <c r="N97" i="1"/>
  <c r="N98" i="1"/>
  <c r="O98" i="1" s="1"/>
  <c r="N99" i="1"/>
  <c r="N100" i="1"/>
  <c r="N101" i="1"/>
  <c r="N102" i="1"/>
  <c r="O102" i="1" s="1"/>
  <c r="N103" i="1"/>
  <c r="N104" i="1"/>
  <c r="N105" i="1"/>
  <c r="N106" i="1"/>
  <c r="O106" i="1" s="1"/>
  <c r="N107" i="1"/>
  <c r="N108" i="1"/>
  <c r="N109" i="1"/>
  <c r="N110" i="1"/>
  <c r="O110" i="1" s="1"/>
  <c r="N111" i="1"/>
  <c r="N112" i="1"/>
  <c r="N113" i="1"/>
  <c r="N114" i="1"/>
  <c r="O114" i="1" s="1"/>
  <c r="N115" i="1"/>
  <c r="N116" i="1"/>
  <c r="N117" i="1"/>
  <c r="N118" i="1"/>
  <c r="O118" i="1" s="1"/>
  <c r="N119" i="1"/>
  <c r="N120" i="1"/>
  <c r="N121" i="1"/>
  <c r="N122" i="1"/>
  <c r="O122" i="1" s="1"/>
  <c r="N123" i="1"/>
  <c r="N124" i="1"/>
  <c r="N125" i="1"/>
  <c r="N126" i="1"/>
  <c r="O126" i="1" s="1"/>
  <c r="N127" i="1"/>
  <c r="N128" i="1"/>
  <c r="N129" i="1"/>
  <c r="N130" i="1"/>
  <c r="O130" i="1" s="1"/>
  <c r="N131" i="1"/>
  <c r="N132" i="1"/>
  <c r="N133" i="1"/>
  <c r="N134" i="1"/>
  <c r="O134" i="1" s="1"/>
  <c r="N135" i="1"/>
  <c r="N136" i="1"/>
  <c r="N137" i="1"/>
  <c r="N138" i="1"/>
  <c r="O138" i="1" s="1"/>
  <c r="N139" i="1"/>
  <c r="N140" i="1"/>
  <c r="N141" i="1"/>
  <c r="N142" i="1"/>
  <c r="O142" i="1" s="1"/>
  <c r="N143" i="1"/>
  <c r="N144" i="1"/>
  <c r="N145" i="1"/>
  <c r="N146" i="1"/>
  <c r="O146" i="1" s="1"/>
  <c r="N147" i="1"/>
  <c r="N148" i="1"/>
  <c r="N149" i="1"/>
  <c r="N150" i="1"/>
  <c r="O150" i="1" s="1"/>
  <c r="N151" i="1"/>
  <c r="N152" i="1"/>
  <c r="N153" i="1"/>
  <c r="N154" i="1"/>
  <c r="O154" i="1" s="1"/>
  <c r="N155" i="1"/>
  <c r="N156" i="1"/>
  <c r="N157" i="1"/>
  <c r="N158" i="1"/>
  <c r="O158" i="1" s="1"/>
  <c r="N159" i="1"/>
  <c r="N160" i="1"/>
  <c r="N161" i="1"/>
  <c r="N162" i="1"/>
  <c r="O162" i="1" s="1"/>
  <c r="N163" i="1"/>
  <c r="N164" i="1"/>
  <c r="N165" i="1"/>
  <c r="N166" i="1"/>
  <c r="O166" i="1" s="1"/>
  <c r="N167" i="1"/>
  <c r="N168" i="1"/>
  <c r="N169" i="1"/>
  <c r="N170" i="1"/>
  <c r="O170" i="1" s="1"/>
  <c r="N171" i="1"/>
  <c r="N172" i="1"/>
  <c r="N173" i="1"/>
  <c r="N174" i="1"/>
  <c r="O174" i="1" s="1"/>
  <c r="N175" i="1"/>
  <c r="N176" i="1"/>
  <c r="N177" i="1"/>
  <c r="N178" i="1"/>
  <c r="O178" i="1" s="1"/>
  <c r="N179" i="1"/>
  <c r="N180" i="1"/>
  <c r="N181" i="1"/>
  <c r="N182" i="1"/>
  <c r="O182" i="1" s="1"/>
  <c r="N183" i="1"/>
  <c r="N184" i="1"/>
  <c r="N185" i="1"/>
  <c r="N186" i="1"/>
  <c r="O186" i="1" s="1"/>
  <c r="N187" i="1"/>
  <c r="N188" i="1"/>
  <c r="N189" i="1"/>
  <c r="N190" i="1"/>
  <c r="O190" i="1" s="1"/>
  <c r="N191" i="1"/>
  <c r="N192" i="1"/>
  <c r="N193" i="1"/>
  <c r="N194" i="1"/>
  <c r="O194" i="1" s="1"/>
  <c r="N195" i="1"/>
  <c r="N196" i="1"/>
  <c r="N197" i="1"/>
  <c r="N198" i="1"/>
  <c r="O198" i="1" s="1"/>
  <c r="N199" i="1"/>
  <c r="N200" i="1"/>
  <c r="N201" i="1"/>
  <c r="N202" i="1"/>
  <c r="O202" i="1" s="1"/>
  <c r="N203" i="1"/>
  <c r="N204" i="1"/>
  <c r="N205" i="1"/>
  <c r="N206" i="1"/>
  <c r="O206" i="1" s="1"/>
  <c r="N207" i="1"/>
  <c r="N208" i="1"/>
  <c r="N209" i="1"/>
  <c r="N210" i="1"/>
  <c r="O210" i="1" s="1"/>
  <c r="N211" i="1"/>
  <c r="N212" i="1"/>
  <c r="N213" i="1"/>
  <c r="N214" i="1"/>
  <c r="O214" i="1" s="1"/>
  <c r="N215" i="1"/>
  <c r="N216" i="1"/>
  <c r="N217" i="1"/>
  <c r="N218" i="1"/>
  <c r="O218" i="1" s="1"/>
  <c r="N219" i="1"/>
  <c r="N220" i="1"/>
  <c r="N221" i="1"/>
  <c r="N222" i="1"/>
  <c r="O222" i="1" s="1"/>
  <c r="N223" i="1"/>
  <c r="N224" i="1"/>
  <c r="N225" i="1"/>
  <c r="N226" i="1"/>
  <c r="O226" i="1" s="1"/>
  <c r="N227" i="1"/>
  <c r="N228" i="1"/>
  <c r="N229" i="1"/>
  <c r="N230" i="1"/>
  <c r="O230" i="1" s="1"/>
  <c r="N231" i="1"/>
  <c r="N232" i="1"/>
  <c r="N233" i="1"/>
  <c r="N234" i="1"/>
  <c r="O234" i="1" s="1"/>
  <c r="N235" i="1"/>
  <c r="N236" i="1"/>
  <c r="N237" i="1"/>
  <c r="N238" i="1"/>
  <c r="O238" i="1" s="1"/>
  <c r="N239" i="1"/>
  <c r="N240" i="1"/>
  <c r="N241" i="1"/>
  <c r="N242" i="1"/>
  <c r="O242" i="1" s="1"/>
  <c r="N243" i="1"/>
  <c r="N244" i="1"/>
  <c r="N245" i="1"/>
  <c r="N246" i="1"/>
  <c r="O246" i="1" s="1"/>
  <c r="N247" i="1"/>
  <c r="N248" i="1"/>
  <c r="N249" i="1"/>
  <c r="N250" i="1"/>
  <c r="O250" i="1" s="1"/>
  <c r="N251" i="1"/>
  <c r="N252" i="1"/>
  <c r="N253" i="1"/>
  <c r="N254" i="1"/>
  <c r="O254" i="1" s="1"/>
  <c r="N255" i="1"/>
  <c r="N256" i="1"/>
  <c r="N257" i="1"/>
  <c r="N258" i="1"/>
  <c r="O258" i="1" s="1"/>
  <c r="N259" i="1"/>
  <c r="N260" i="1"/>
  <c r="N261" i="1"/>
  <c r="N262" i="1"/>
  <c r="O262" i="1" s="1"/>
  <c r="N263" i="1"/>
  <c r="N264" i="1"/>
  <c r="N265" i="1"/>
  <c r="N266" i="1"/>
  <c r="O266" i="1" s="1"/>
  <c r="N267" i="1"/>
  <c r="N268" i="1"/>
  <c r="N269" i="1"/>
  <c r="N270" i="1"/>
  <c r="O270" i="1" s="1"/>
  <c r="N271" i="1"/>
  <c r="N272" i="1"/>
  <c r="O272" i="1" s="1"/>
  <c r="N273" i="1"/>
  <c r="O273" i="1" s="1"/>
  <c r="N274" i="1"/>
  <c r="O274" i="1" s="1"/>
  <c r="N275" i="1"/>
  <c r="N276" i="1"/>
  <c r="N277" i="1"/>
  <c r="N278" i="1"/>
  <c r="O278" i="1" s="1"/>
  <c r="N279" i="1"/>
  <c r="N280" i="1"/>
  <c r="N281" i="1"/>
  <c r="N282" i="1"/>
  <c r="O282" i="1" s="1"/>
  <c r="N283" i="1"/>
  <c r="N284" i="1"/>
  <c r="N285" i="1"/>
  <c r="N286" i="1"/>
  <c r="O286" i="1" s="1"/>
  <c r="N287" i="1"/>
  <c r="N288" i="1"/>
  <c r="N289" i="1"/>
  <c r="N290" i="1"/>
  <c r="O290" i="1" s="1"/>
  <c r="N291" i="1"/>
  <c r="N292" i="1"/>
  <c r="N293" i="1"/>
  <c r="N294" i="1"/>
  <c r="O294" i="1" s="1"/>
  <c r="N295" i="1"/>
  <c r="N296" i="1"/>
  <c r="N297" i="1"/>
  <c r="N298" i="1"/>
  <c r="O298" i="1" s="1"/>
  <c r="N299" i="1"/>
  <c r="N300" i="1"/>
  <c r="N301" i="1"/>
  <c r="N302" i="1"/>
  <c r="O302" i="1" s="1"/>
  <c r="N303" i="1"/>
  <c r="N304" i="1"/>
  <c r="N305" i="1"/>
  <c r="N306" i="1"/>
  <c r="O306" i="1" s="1"/>
  <c r="N307" i="1"/>
  <c r="N308" i="1"/>
  <c r="N309" i="1"/>
  <c r="N310" i="1"/>
  <c r="O310" i="1" s="1"/>
  <c r="N311" i="1"/>
  <c r="N312" i="1"/>
  <c r="N313" i="1"/>
  <c r="N314" i="1"/>
  <c r="O314" i="1" s="1"/>
  <c r="N315" i="1"/>
  <c r="N316" i="1"/>
  <c r="N317" i="1"/>
  <c r="N318" i="1"/>
  <c r="O318" i="1" s="1"/>
  <c r="N319" i="1"/>
  <c r="N320" i="1"/>
  <c r="N321" i="1"/>
  <c r="N322" i="1"/>
  <c r="O322" i="1" s="1"/>
  <c r="N323" i="1"/>
  <c r="N324" i="1"/>
  <c r="N325" i="1"/>
  <c r="N326" i="1"/>
  <c r="O326" i="1" s="1"/>
  <c r="N327" i="1"/>
  <c r="N328" i="1"/>
  <c r="N329" i="1"/>
  <c r="N330" i="1"/>
  <c r="O330" i="1" s="1"/>
  <c r="N331" i="1"/>
  <c r="N332" i="1"/>
  <c r="N333" i="1"/>
  <c r="N334" i="1"/>
  <c r="O334" i="1" s="1"/>
  <c r="N335" i="1"/>
  <c r="N336" i="1"/>
  <c r="N337" i="1"/>
  <c r="N338" i="1"/>
  <c r="O338" i="1" s="1"/>
  <c r="N339" i="1"/>
  <c r="N340" i="1"/>
  <c r="N341" i="1"/>
  <c r="N342" i="1"/>
  <c r="O342" i="1" s="1"/>
  <c r="N343" i="1"/>
  <c r="N344" i="1"/>
  <c r="N345" i="1"/>
  <c r="N346" i="1"/>
  <c r="O346" i="1" s="1"/>
  <c r="N347" i="1"/>
  <c r="N348" i="1"/>
  <c r="N349" i="1"/>
  <c r="N350" i="1"/>
  <c r="O350" i="1" s="1"/>
  <c r="N351" i="1"/>
  <c r="N352" i="1"/>
  <c r="N353" i="1"/>
  <c r="N354" i="1"/>
  <c r="O354" i="1" s="1"/>
  <c r="N355" i="1"/>
  <c r="N356" i="1"/>
  <c r="N357" i="1"/>
  <c r="N358" i="1"/>
  <c r="O358" i="1" s="1"/>
  <c r="N359" i="1"/>
  <c r="N360" i="1"/>
  <c r="N361" i="1"/>
  <c r="N362" i="1"/>
  <c r="O362" i="1" s="1"/>
  <c r="N363" i="1"/>
  <c r="N364" i="1"/>
  <c r="N365" i="1"/>
  <c r="N366" i="1"/>
  <c r="O366" i="1" s="1"/>
  <c r="N367" i="1"/>
  <c r="N368" i="1"/>
  <c r="N369" i="1"/>
  <c r="N370" i="1"/>
  <c r="O370" i="1" s="1"/>
  <c r="N371" i="1"/>
  <c r="N372" i="1"/>
  <c r="N373" i="1"/>
  <c r="N374" i="1"/>
  <c r="O374" i="1" s="1"/>
  <c r="N375" i="1"/>
  <c r="N376" i="1"/>
  <c r="N377" i="1"/>
  <c r="N378" i="1"/>
  <c r="O378" i="1" s="1"/>
  <c r="N379" i="1"/>
  <c r="N380" i="1"/>
  <c r="N381" i="1"/>
  <c r="N382" i="1"/>
  <c r="O382" i="1" s="1"/>
  <c r="N383" i="1"/>
  <c r="N384" i="1"/>
  <c r="N385" i="1"/>
  <c r="N386" i="1"/>
  <c r="O386" i="1" s="1"/>
  <c r="N387" i="1"/>
  <c r="N388" i="1"/>
  <c r="N389" i="1"/>
  <c r="N390" i="1"/>
  <c r="O390" i="1" s="1"/>
  <c r="N391" i="1"/>
  <c r="N392" i="1"/>
  <c r="N393" i="1"/>
  <c r="N394" i="1"/>
  <c r="O394" i="1" s="1"/>
  <c r="N395" i="1"/>
  <c r="N396" i="1"/>
  <c r="N397" i="1"/>
  <c r="N398" i="1"/>
  <c r="O398" i="1" s="1"/>
  <c r="N399" i="1"/>
  <c r="N400" i="1"/>
  <c r="N401" i="1"/>
  <c r="N402" i="1"/>
  <c r="O402" i="1" s="1"/>
  <c r="N403" i="1"/>
  <c r="N404" i="1"/>
  <c r="N405" i="1"/>
  <c r="N406" i="1"/>
  <c r="O406" i="1" s="1"/>
  <c r="N407" i="1"/>
  <c r="N408" i="1"/>
  <c r="N409" i="1"/>
  <c r="N410" i="1"/>
  <c r="O410" i="1" s="1"/>
  <c r="N411" i="1"/>
  <c r="N412" i="1"/>
  <c r="N413" i="1"/>
  <c r="N414" i="1"/>
  <c r="O414" i="1" s="1"/>
  <c r="N415" i="1"/>
  <c r="N416" i="1"/>
  <c r="N417" i="1"/>
  <c r="N418" i="1"/>
  <c r="O418" i="1" s="1"/>
  <c r="N419" i="1"/>
  <c r="N420" i="1"/>
  <c r="N421" i="1"/>
  <c r="N422" i="1"/>
  <c r="O422" i="1" s="1"/>
  <c r="N423" i="1"/>
  <c r="N424" i="1"/>
  <c r="N425" i="1"/>
  <c r="N426" i="1"/>
  <c r="O426" i="1" s="1"/>
  <c r="N427" i="1"/>
  <c r="N428" i="1"/>
  <c r="N429" i="1"/>
  <c r="N430" i="1"/>
  <c r="O430" i="1" s="1"/>
  <c r="N431" i="1"/>
  <c r="N432" i="1"/>
  <c r="N433" i="1"/>
  <c r="N434" i="1"/>
  <c r="O434" i="1" s="1"/>
  <c r="N435" i="1"/>
  <c r="N436" i="1"/>
  <c r="N437" i="1"/>
  <c r="N438" i="1"/>
  <c r="O438" i="1" s="1"/>
  <c r="N439" i="1"/>
  <c r="N440" i="1"/>
  <c r="N441" i="1"/>
  <c r="N442" i="1"/>
  <c r="O442" i="1" s="1"/>
  <c r="N443" i="1"/>
  <c r="N444" i="1"/>
  <c r="N445" i="1"/>
  <c r="N446" i="1"/>
  <c r="O446" i="1" s="1"/>
  <c r="N447" i="1"/>
  <c r="N448" i="1"/>
  <c r="N449" i="1"/>
  <c r="N450" i="1"/>
  <c r="O450" i="1" s="1"/>
  <c r="N451" i="1"/>
  <c r="N452" i="1"/>
  <c r="N453" i="1"/>
  <c r="N454" i="1"/>
  <c r="O454" i="1" s="1"/>
  <c r="N455" i="1"/>
  <c r="N456" i="1"/>
  <c r="N457" i="1"/>
  <c r="N458" i="1"/>
  <c r="O458" i="1" s="1"/>
  <c r="N459" i="1"/>
  <c r="N460" i="1"/>
  <c r="N461" i="1"/>
  <c r="N462" i="1"/>
  <c r="O462" i="1" s="1"/>
  <c r="N463" i="1"/>
  <c r="N464" i="1"/>
  <c r="N465" i="1"/>
  <c r="N466" i="1"/>
  <c r="O466" i="1" s="1"/>
  <c r="N467" i="1"/>
  <c r="N468" i="1"/>
  <c r="N469" i="1"/>
  <c r="N470" i="1"/>
  <c r="O470" i="1" s="1"/>
  <c r="N471" i="1"/>
  <c r="N472" i="1"/>
  <c r="N473" i="1"/>
  <c r="N474" i="1"/>
  <c r="O474" i="1" s="1"/>
  <c r="N475" i="1"/>
  <c r="N476" i="1"/>
  <c r="N477" i="1"/>
  <c r="N478" i="1"/>
  <c r="O478" i="1" s="1"/>
  <c r="N479" i="1"/>
  <c r="N480" i="1"/>
  <c r="N481" i="1"/>
  <c r="N482" i="1"/>
  <c r="O482" i="1" s="1"/>
  <c r="N483" i="1"/>
  <c r="N484" i="1"/>
  <c r="N485" i="1"/>
  <c r="N486" i="1"/>
  <c r="O486" i="1" s="1"/>
  <c r="N487" i="1"/>
  <c r="N488" i="1"/>
  <c r="N489" i="1"/>
  <c r="N490" i="1"/>
  <c r="O490" i="1" s="1"/>
  <c r="N491" i="1"/>
  <c r="N492" i="1"/>
  <c r="N493" i="1"/>
  <c r="N494" i="1"/>
  <c r="O494" i="1" s="1"/>
  <c r="N495" i="1"/>
  <c r="N496" i="1"/>
  <c r="N497" i="1"/>
  <c r="N498" i="1"/>
  <c r="O498" i="1" s="1"/>
  <c r="N499" i="1"/>
  <c r="N500" i="1"/>
  <c r="N501" i="1"/>
  <c r="N502" i="1"/>
  <c r="O502" i="1" s="1"/>
  <c r="N503" i="1"/>
  <c r="N504" i="1"/>
  <c r="N505" i="1"/>
  <c r="N506" i="1"/>
  <c r="O506" i="1" s="1"/>
  <c r="N507" i="1"/>
  <c r="N508" i="1"/>
  <c r="N509" i="1"/>
  <c r="N510" i="1"/>
  <c r="O510" i="1" s="1"/>
  <c r="N511" i="1"/>
  <c r="N512" i="1"/>
  <c r="N513" i="1"/>
  <c r="N514" i="1"/>
  <c r="O514" i="1" s="1"/>
  <c r="N515" i="1"/>
  <c r="N516" i="1"/>
  <c r="N517" i="1"/>
  <c r="N518" i="1"/>
  <c r="O518" i="1" s="1"/>
  <c r="N519" i="1"/>
  <c r="N520" i="1"/>
  <c r="N521" i="1"/>
  <c r="N522" i="1"/>
  <c r="O522" i="1" s="1"/>
  <c r="N523" i="1"/>
  <c r="N524" i="1"/>
  <c r="N525" i="1"/>
  <c r="N526" i="1"/>
  <c r="O526" i="1" s="1"/>
  <c r="N527" i="1"/>
  <c r="N528" i="1"/>
  <c r="N529" i="1"/>
  <c r="N530" i="1"/>
  <c r="O530" i="1" s="1"/>
  <c r="N531" i="1"/>
  <c r="N532" i="1"/>
  <c r="N533" i="1"/>
  <c r="N534" i="1"/>
  <c r="O534" i="1" s="1"/>
  <c r="N535" i="1"/>
  <c r="N536" i="1"/>
  <c r="N537" i="1"/>
  <c r="N538" i="1"/>
  <c r="O538" i="1" s="1"/>
  <c r="N539" i="1"/>
  <c r="N540" i="1"/>
  <c r="N541" i="1"/>
  <c r="N542" i="1"/>
  <c r="O542" i="1" s="1"/>
  <c r="N543" i="1"/>
  <c r="N544" i="1"/>
  <c r="N545" i="1"/>
  <c r="N546" i="1"/>
  <c r="O546" i="1" s="1"/>
  <c r="N547" i="1"/>
  <c r="N548" i="1"/>
  <c r="N549" i="1"/>
  <c r="N550" i="1"/>
  <c r="O550" i="1" s="1"/>
  <c r="N551" i="1"/>
  <c r="N552" i="1"/>
  <c r="N553" i="1"/>
  <c r="N554" i="1"/>
  <c r="O554" i="1" s="1"/>
  <c r="N555" i="1"/>
  <c r="N556" i="1"/>
  <c r="N557" i="1"/>
  <c r="N558" i="1"/>
  <c r="O558" i="1" s="1"/>
  <c r="N559" i="1"/>
  <c r="N560" i="1"/>
  <c r="N561" i="1"/>
  <c r="N562" i="1"/>
  <c r="O562" i="1" s="1"/>
  <c r="N563" i="1"/>
  <c r="N564" i="1"/>
  <c r="N565" i="1"/>
  <c r="N566" i="1"/>
  <c r="O566" i="1" s="1"/>
  <c r="N567" i="1"/>
  <c r="N568" i="1"/>
  <c r="N569" i="1"/>
  <c r="N570" i="1"/>
  <c r="O570" i="1" s="1"/>
  <c r="N571" i="1"/>
  <c r="N572" i="1"/>
  <c r="N573" i="1"/>
  <c r="N574" i="1"/>
  <c r="O574" i="1" s="1"/>
  <c r="N575" i="1"/>
  <c r="N576" i="1"/>
  <c r="N577" i="1"/>
  <c r="N578" i="1"/>
  <c r="O578" i="1" s="1"/>
  <c r="N579" i="1"/>
  <c r="N580" i="1"/>
  <c r="N581" i="1"/>
  <c r="N582" i="1"/>
  <c r="O582" i="1" s="1"/>
  <c r="N583" i="1"/>
  <c r="N584" i="1"/>
  <c r="N585" i="1"/>
  <c r="N586" i="1"/>
  <c r="O586" i="1" s="1"/>
  <c r="N587" i="1"/>
  <c r="N588" i="1"/>
  <c r="N589" i="1"/>
  <c r="N590" i="1"/>
  <c r="O590" i="1" s="1"/>
  <c r="N591" i="1"/>
  <c r="N592" i="1"/>
  <c r="N593" i="1"/>
  <c r="N594" i="1"/>
  <c r="O594" i="1" s="1"/>
  <c r="N595" i="1"/>
  <c r="N596" i="1"/>
  <c r="N597" i="1"/>
  <c r="N598" i="1"/>
  <c r="O598" i="1" s="1"/>
  <c r="N599" i="1"/>
  <c r="N600" i="1"/>
  <c r="N601" i="1"/>
  <c r="N602" i="1"/>
  <c r="O602" i="1" s="1"/>
  <c r="N603" i="1"/>
  <c r="N604" i="1"/>
  <c r="N605" i="1"/>
  <c r="N606" i="1"/>
  <c r="O606" i="1" s="1"/>
  <c r="N607" i="1"/>
  <c r="N608" i="1"/>
  <c r="N609" i="1"/>
  <c r="N610" i="1"/>
  <c r="O610" i="1" s="1"/>
  <c r="N611" i="1"/>
  <c r="N612" i="1"/>
  <c r="N613" i="1"/>
  <c r="N614" i="1"/>
  <c r="O614" i="1" s="1"/>
  <c r="N615" i="1"/>
  <c r="N616" i="1"/>
  <c r="N617" i="1"/>
  <c r="N618" i="1"/>
  <c r="O618" i="1" s="1"/>
  <c r="N619" i="1"/>
  <c r="N620" i="1"/>
  <c r="N621" i="1"/>
  <c r="N622" i="1"/>
  <c r="O622" i="1" s="1"/>
  <c r="N623" i="1"/>
  <c r="N624" i="1"/>
  <c r="N625" i="1"/>
  <c r="N626" i="1"/>
  <c r="O626" i="1" s="1"/>
  <c r="N627" i="1"/>
  <c r="N628" i="1"/>
  <c r="N629" i="1"/>
  <c r="N630" i="1"/>
  <c r="O630" i="1" s="1"/>
  <c r="N631" i="1"/>
  <c r="N632" i="1"/>
  <c r="N633" i="1"/>
  <c r="N634" i="1"/>
  <c r="O634" i="1" s="1"/>
  <c r="N635" i="1"/>
  <c r="N636" i="1"/>
  <c r="N637" i="1"/>
  <c r="N638" i="1"/>
  <c r="O638" i="1" s="1"/>
  <c r="N639" i="1"/>
  <c r="N640" i="1"/>
  <c r="N641" i="1"/>
  <c r="N642" i="1"/>
  <c r="O642" i="1" s="1"/>
  <c r="N643" i="1"/>
  <c r="N644" i="1"/>
  <c r="N645" i="1"/>
  <c r="N646" i="1"/>
  <c r="O646" i="1" s="1"/>
  <c r="N647" i="1"/>
  <c r="N648" i="1"/>
  <c r="N649" i="1"/>
  <c r="N650" i="1"/>
  <c r="O650" i="1" s="1"/>
  <c r="N651" i="1"/>
  <c r="N652" i="1"/>
  <c r="N653" i="1"/>
  <c r="N654" i="1"/>
  <c r="O654" i="1" s="1"/>
  <c r="N655" i="1"/>
  <c r="N656" i="1"/>
  <c r="N657" i="1"/>
  <c r="N658" i="1"/>
  <c r="O658" i="1" s="1"/>
  <c r="N659" i="1"/>
  <c r="N660" i="1"/>
  <c r="N661" i="1"/>
  <c r="N662" i="1"/>
  <c r="O662" i="1" s="1"/>
  <c r="N663" i="1"/>
  <c r="N664" i="1"/>
  <c r="N665" i="1"/>
  <c r="N666" i="1"/>
  <c r="O666" i="1" s="1"/>
  <c r="N667" i="1"/>
  <c r="N668" i="1"/>
  <c r="N669" i="1"/>
  <c r="N670" i="1"/>
  <c r="O670" i="1" s="1"/>
  <c r="N671" i="1"/>
  <c r="N672" i="1"/>
  <c r="N673" i="1"/>
  <c r="N674" i="1"/>
  <c r="O674" i="1" s="1"/>
  <c r="N675" i="1"/>
  <c r="N676" i="1"/>
  <c r="N677" i="1"/>
  <c r="N678" i="1"/>
  <c r="O678" i="1" s="1"/>
  <c r="N679" i="1"/>
  <c r="N680" i="1"/>
  <c r="N681" i="1"/>
  <c r="N682" i="1"/>
  <c r="O682" i="1" s="1"/>
  <c r="N683" i="1"/>
  <c r="N684" i="1"/>
  <c r="N685" i="1"/>
  <c r="N686" i="1"/>
  <c r="O686" i="1" s="1"/>
  <c r="N687" i="1"/>
  <c r="N688" i="1"/>
  <c r="N689" i="1"/>
  <c r="N690" i="1"/>
  <c r="O690" i="1" s="1"/>
  <c r="N691" i="1"/>
  <c r="N692" i="1"/>
  <c r="N693" i="1"/>
  <c r="N694" i="1"/>
  <c r="O694" i="1" s="1"/>
  <c r="N695" i="1"/>
  <c r="N696" i="1"/>
  <c r="N697" i="1"/>
  <c r="N698" i="1"/>
  <c r="O698" i="1" s="1"/>
  <c r="N699" i="1"/>
  <c r="N700" i="1"/>
  <c r="N701" i="1"/>
  <c r="N702" i="1"/>
  <c r="O702" i="1" s="1"/>
  <c r="N703" i="1"/>
  <c r="N704" i="1"/>
  <c r="N705" i="1"/>
  <c r="N706" i="1"/>
  <c r="O706" i="1" s="1"/>
  <c r="N707" i="1"/>
  <c r="N708" i="1"/>
  <c r="N709" i="1"/>
  <c r="N710" i="1"/>
  <c r="O710" i="1" s="1"/>
  <c r="N711" i="1"/>
  <c r="N712" i="1"/>
  <c r="N713" i="1"/>
  <c r="N714" i="1"/>
  <c r="O714" i="1" s="1"/>
  <c r="N715" i="1"/>
  <c r="N716" i="1"/>
  <c r="N717" i="1"/>
  <c r="N718" i="1"/>
  <c r="O718" i="1" s="1"/>
  <c r="N719" i="1"/>
  <c r="N720" i="1"/>
  <c r="N721" i="1"/>
  <c r="N722" i="1"/>
  <c r="O722" i="1" s="1"/>
  <c r="N723" i="1"/>
  <c r="N724" i="1"/>
  <c r="N725" i="1"/>
  <c r="N726" i="1"/>
  <c r="O726" i="1" s="1"/>
  <c r="N727" i="1"/>
  <c r="N728" i="1"/>
  <c r="N729" i="1"/>
  <c r="N730" i="1"/>
  <c r="O730" i="1" s="1"/>
  <c r="N731" i="1"/>
  <c r="N732" i="1"/>
  <c r="N733" i="1"/>
  <c r="N734" i="1"/>
  <c r="O734" i="1" s="1"/>
  <c r="N735" i="1"/>
  <c r="N736" i="1"/>
  <c r="N737" i="1"/>
  <c r="N738" i="1"/>
  <c r="O738" i="1" s="1"/>
  <c r="N739" i="1"/>
  <c r="N740" i="1"/>
  <c r="N741" i="1"/>
  <c r="N742" i="1"/>
  <c r="O742" i="1" s="1"/>
  <c r="N743" i="1"/>
  <c r="N744" i="1"/>
  <c r="N745" i="1"/>
  <c r="N746" i="1"/>
  <c r="O746" i="1" s="1"/>
  <c r="N747" i="1"/>
  <c r="N748" i="1"/>
  <c r="N749" i="1"/>
  <c r="N750" i="1"/>
  <c r="O750" i="1" s="1"/>
  <c r="N751" i="1"/>
  <c r="N752" i="1"/>
  <c r="N753" i="1"/>
  <c r="N754" i="1"/>
  <c r="O754" i="1" s="1"/>
  <c r="N755" i="1"/>
  <c r="N756" i="1"/>
  <c r="N757" i="1"/>
  <c r="N758" i="1"/>
  <c r="O758" i="1" s="1"/>
  <c r="N759" i="1"/>
  <c r="N760" i="1"/>
  <c r="N761" i="1"/>
  <c r="N762" i="1"/>
  <c r="O762" i="1" s="1"/>
  <c r="N763" i="1"/>
  <c r="N764" i="1"/>
  <c r="N765" i="1"/>
  <c r="N766" i="1"/>
  <c r="O766" i="1" s="1"/>
  <c r="N767" i="1"/>
  <c r="N768" i="1"/>
  <c r="N769" i="1"/>
  <c r="N770" i="1"/>
  <c r="O770" i="1" s="1"/>
  <c r="N771" i="1"/>
  <c r="N772" i="1"/>
  <c r="N773" i="1"/>
  <c r="N774" i="1"/>
  <c r="O774" i="1" s="1"/>
  <c r="N775" i="1"/>
  <c r="N776" i="1"/>
  <c r="N777" i="1"/>
  <c r="N778" i="1"/>
  <c r="O778" i="1" s="1"/>
  <c r="N779" i="1"/>
  <c r="N780" i="1"/>
  <c r="N781" i="1"/>
  <c r="N782" i="1"/>
  <c r="O782" i="1" s="1"/>
  <c r="N783" i="1"/>
  <c r="N784" i="1"/>
  <c r="N785" i="1"/>
  <c r="N786" i="1"/>
  <c r="O786" i="1" s="1"/>
  <c r="N787" i="1"/>
  <c r="N788" i="1"/>
  <c r="N789" i="1"/>
  <c r="N790" i="1"/>
  <c r="O790" i="1" s="1"/>
  <c r="N791" i="1"/>
  <c r="N792" i="1"/>
  <c r="N793" i="1"/>
  <c r="N794" i="1"/>
  <c r="O794" i="1" s="1"/>
  <c r="N795" i="1"/>
  <c r="N796" i="1"/>
  <c r="N797" i="1"/>
  <c r="N798" i="1"/>
  <c r="O798" i="1" s="1"/>
  <c r="N799" i="1"/>
  <c r="N800" i="1"/>
  <c r="N801" i="1"/>
  <c r="N802" i="1"/>
  <c r="O802" i="1" s="1"/>
  <c r="N803" i="1"/>
  <c r="N804" i="1"/>
  <c r="N805" i="1"/>
  <c r="N806" i="1"/>
  <c r="O806" i="1" s="1"/>
  <c r="N807" i="1"/>
  <c r="N808" i="1"/>
  <c r="N809" i="1"/>
  <c r="N810" i="1"/>
  <c r="O810" i="1" s="1"/>
  <c r="N811" i="1"/>
  <c r="N812" i="1"/>
  <c r="N813" i="1"/>
  <c r="N814" i="1"/>
  <c r="O814" i="1" s="1"/>
  <c r="N815" i="1"/>
  <c r="N816" i="1"/>
  <c r="N817" i="1"/>
  <c r="N818" i="1"/>
  <c r="O818" i="1" s="1"/>
  <c r="N819" i="1"/>
  <c r="N820" i="1"/>
  <c r="N821" i="1"/>
  <c r="N822" i="1"/>
  <c r="O822" i="1" s="1"/>
  <c r="N823" i="1"/>
  <c r="N824" i="1"/>
  <c r="N825" i="1"/>
  <c r="N826" i="1"/>
  <c r="O826" i="1" s="1"/>
  <c r="N827" i="1"/>
  <c r="N828" i="1"/>
  <c r="N829" i="1"/>
  <c r="N830" i="1"/>
  <c r="O830" i="1" s="1"/>
  <c r="N831" i="1"/>
  <c r="N832" i="1"/>
  <c r="N833" i="1"/>
  <c r="N834" i="1"/>
  <c r="O834" i="1" s="1"/>
  <c r="N835" i="1"/>
  <c r="N836" i="1"/>
  <c r="N837" i="1"/>
  <c r="N838" i="1"/>
  <c r="O838" i="1" s="1"/>
  <c r="N839" i="1"/>
  <c r="N840" i="1"/>
  <c r="N841" i="1"/>
  <c r="N842" i="1"/>
  <c r="O842" i="1" s="1"/>
  <c r="N843" i="1"/>
  <c r="N844" i="1"/>
  <c r="N845" i="1"/>
  <c r="N846" i="1"/>
  <c r="O846" i="1" s="1"/>
  <c r="N847" i="1"/>
  <c r="N848" i="1"/>
  <c r="N849" i="1"/>
  <c r="N850" i="1"/>
  <c r="O850" i="1" s="1"/>
  <c r="N851" i="1"/>
  <c r="N852" i="1"/>
  <c r="N853" i="1"/>
  <c r="N854" i="1"/>
  <c r="O854" i="1" s="1"/>
  <c r="N855" i="1"/>
  <c r="N856" i="1"/>
  <c r="N857" i="1"/>
  <c r="N858" i="1"/>
  <c r="O858" i="1" s="1"/>
  <c r="N859" i="1"/>
  <c r="N860" i="1"/>
  <c r="N861" i="1"/>
  <c r="N862" i="1"/>
  <c r="O862" i="1" s="1"/>
  <c r="N863" i="1"/>
  <c r="N864" i="1"/>
  <c r="N865" i="1"/>
  <c r="N866" i="1"/>
  <c r="O866" i="1" s="1"/>
  <c r="N867" i="1"/>
  <c r="N868" i="1"/>
  <c r="N869" i="1"/>
  <c r="N870" i="1"/>
  <c r="O870" i="1" s="1"/>
  <c r="N871" i="1"/>
  <c r="N872" i="1"/>
  <c r="N873" i="1"/>
  <c r="N874" i="1"/>
  <c r="O874" i="1" s="1"/>
  <c r="N875" i="1"/>
  <c r="N876" i="1"/>
  <c r="N877" i="1"/>
  <c r="N878" i="1"/>
  <c r="O878" i="1" s="1"/>
  <c r="N879" i="1"/>
  <c r="N880" i="1"/>
  <c r="N881" i="1"/>
  <c r="N882" i="1"/>
  <c r="O882" i="1" s="1"/>
  <c r="N883" i="1"/>
  <c r="N884" i="1"/>
  <c r="N885" i="1"/>
  <c r="N886" i="1"/>
  <c r="O886" i="1" s="1"/>
  <c r="N887" i="1"/>
  <c r="N888" i="1"/>
  <c r="N889" i="1"/>
  <c r="N890" i="1"/>
  <c r="O890" i="1" s="1"/>
  <c r="N891" i="1"/>
  <c r="N892" i="1"/>
  <c r="N893" i="1"/>
  <c r="N894" i="1"/>
  <c r="O894" i="1" s="1"/>
  <c r="N895" i="1"/>
  <c r="N896" i="1"/>
  <c r="N897" i="1"/>
  <c r="N898" i="1"/>
  <c r="O898" i="1" s="1"/>
  <c r="N899" i="1"/>
  <c r="N900" i="1"/>
  <c r="N901" i="1"/>
  <c r="N902" i="1"/>
  <c r="O902" i="1" s="1"/>
  <c r="N903" i="1"/>
  <c r="N904" i="1"/>
  <c r="N905" i="1"/>
  <c r="N906" i="1"/>
  <c r="O906" i="1" s="1"/>
  <c r="N907" i="1"/>
  <c r="N908" i="1"/>
  <c r="N909" i="1"/>
  <c r="N910" i="1"/>
  <c r="O910" i="1" s="1"/>
  <c r="N911" i="1"/>
  <c r="N912" i="1"/>
  <c r="N913" i="1"/>
  <c r="N914" i="1"/>
  <c r="O914" i="1" s="1"/>
  <c r="N915" i="1"/>
  <c r="N916" i="1"/>
  <c r="N917" i="1"/>
  <c r="N918" i="1"/>
  <c r="O918" i="1" s="1"/>
  <c r="N919" i="1"/>
  <c r="N920" i="1"/>
  <c r="N921" i="1"/>
  <c r="N922" i="1"/>
  <c r="O922" i="1" s="1"/>
  <c r="N923" i="1"/>
  <c r="N924" i="1"/>
  <c r="N925" i="1"/>
  <c r="N926" i="1"/>
  <c r="O926" i="1" s="1"/>
  <c r="N927" i="1"/>
  <c r="N928" i="1"/>
  <c r="N929" i="1"/>
  <c r="N2" i="1"/>
  <c r="O2" i="1" s="1"/>
  <c r="O925" i="1" l="1"/>
  <c r="O913" i="1"/>
  <c r="O901" i="1"/>
  <c r="O893" i="1"/>
  <c r="O877" i="1"/>
  <c r="O865" i="1"/>
  <c r="O845" i="1"/>
  <c r="O833" i="1"/>
  <c r="O821" i="1"/>
  <c r="O809" i="1"/>
  <c r="O797" i="1"/>
  <c r="O785" i="1"/>
  <c r="O769" i="1"/>
  <c r="O757" i="1"/>
  <c r="O749" i="1"/>
  <c r="O733" i="1"/>
  <c r="O725" i="1"/>
  <c r="O713" i="1"/>
  <c r="O701" i="1"/>
  <c r="O689" i="1"/>
  <c r="O677" i="1"/>
  <c r="O665" i="1"/>
  <c r="O653" i="1"/>
  <c r="O641" i="1"/>
  <c r="O633" i="1"/>
  <c r="O621" i="1"/>
  <c r="O609" i="1"/>
  <c r="O597" i="1"/>
  <c r="O585" i="1"/>
  <c r="O569" i="1"/>
  <c r="O557" i="1"/>
  <c r="O541" i="1"/>
  <c r="O921" i="1"/>
  <c r="O909" i="1"/>
  <c r="O897" i="1"/>
  <c r="O889" i="1"/>
  <c r="O881" i="1"/>
  <c r="O869" i="1"/>
  <c r="O857" i="1"/>
  <c r="O853" i="1"/>
  <c r="O841" i="1"/>
  <c r="O829" i="1"/>
  <c r="O817" i="1"/>
  <c r="O801" i="1"/>
  <c r="O789" i="1"/>
  <c r="O777" i="1"/>
  <c r="O765" i="1"/>
  <c r="O753" i="1"/>
  <c r="O737" i="1"/>
  <c r="O721" i="1"/>
  <c r="O705" i="1"/>
  <c r="O693" i="1"/>
  <c r="O681" i="1"/>
  <c r="O669" i="1"/>
  <c r="O657" i="1"/>
  <c r="O645" i="1"/>
  <c r="O629" i="1"/>
  <c r="O617" i="1"/>
  <c r="O601" i="1"/>
  <c r="O593" i="1"/>
  <c r="O581" i="1"/>
  <c r="O573" i="1"/>
  <c r="O561" i="1"/>
  <c r="O549" i="1"/>
  <c r="O545" i="1"/>
  <c r="O929" i="1"/>
  <c r="O917" i="1"/>
  <c r="O905" i="1"/>
  <c r="O885" i="1"/>
  <c r="O873" i="1"/>
  <c r="O861" i="1"/>
  <c r="O849" i="1"/>
  <c r="O837" i="1"/>
  <c r="O825" i="1"/>
  <c r="O813" i="1"/>
  <c r="O805" i="1"/>
  <c r="O793" i="1"/>
  <c r="O781" i="1"/>
  <c r="O773" i="1"/>
  <c r="O761" i="1"/>
  <c r="O745" i="1"/>
  <c r="O741" i="1"/>
  <c r="O729" i="1"/>
  <c r="O717" i="1"/>
  <c r="O709" i="1"/>
  <c r="O697" i="1"/>
  <c r="O685" i="1"/>
  <c r="O673" i="1"/>
  <c r="O661" i="1"/>
  <c r="O649" i="1"/>
  <c r="O637" i="1"/>
  <c r="O625" i="1"/>
  <c r="O613" i="1"/>
  <c r="O605" i="1"/>
  <c r="O589" i="1"/>
  <c r="O577" i="1"/>
  <c r="O565" i="1"/>
  <c r="O553" i="1"/>
  <c r="O537" i="1"/>
  <c r="O529" i="1"/>
  <c r="O517" i="1"/>
  <c r="O509" i="1"/>
  <c r="O505" i="1"/>
  <c r="O501" i="1"/>
  <c r="O497" i="1"/>
  <c r="O493" i="1"/>
  <c r="O489" i="1"/>
  <c r="O485" i="1"/>
  <c r="O481" i="1"/>
  <c r="O477" i="1"/>
  <c r="O473" i="1"/>
  <c r="O469" i="1"/>
  <c r="O465" i="1"/>
  <c r="O461" i="1"/>
  <c r="O457" i="1"/>
  <c r="O453" i="1"/>
  <c r="O449" i="1"/>
  <c r="O445" i="1"/>
  <c r="O441" i="1"/>
  <c r="O437" i="1"/>
  <c r="O433" i="1"/>
  <c r="O429" i="1"/>
  <c r="O425" i="1"/>
  <c r="O421" i="1"/>
  <c r="O417" i="1"/>
  <c r="O413" i="1"/>
  <c r="O409" i="1"/>
  <c r="O405" i="1"/>
  <c r="O401" i="1"/>
  <c r="O397" i="1"/>
  <c r="O393" i="1"/>
  <c r="O389" i="1"/>
  <c r="O385" i="1"/>
  <c r="O381" i="1"/>
  <c r="O377" i="1"/>
  <c r="O373" i="1"/>
  <c r="O369" i="1"/>
  <c r="O365" i="1"/>
  <c r="O361" i="1"/>
  <c r="O357" i="1"/>
  <c r="O353" i="1"/>
  <c r="O349" i="1"/>
  <c r="O345" i="1"/>
  <c r="O341" i="1"/>
  <c r="O337" i="1"/>
  <c r="O333" i="1"/>
  <c r="O329" i="1"/>
  <c r="O325" i="1"/>
  <c r="O321" i="1"/>
  <c r="O317" i="1"/>
  <c r="O313" i="1"/>
  <c r="O309" i="1"/>
  <c r="O305" i="1"/>
  <c r="O301" i="1"/>
  <c r="O297" i="1"/>
  <c r="O293" i="1"/>
  <c r="O289" i="1"/>
  <c r="O285" i="1"/>
  <c r="O281" i="1"/>
  <c r="O277" i="1"/>
  <c r="O269" i="1"/>
  <c r="O265" i="1"/>
  <c r="O261" i="1"/>
  <c r="O257" i="1"/>
  <c r="O253" i="1"/>
  <c r="O249" i="1"/>
  <c r="O245" i="1"/>
  <c r="O241" i="1"/>
  <c r="O237" i="1"/>
  <c r="O233" i="1"/>
  <c r="O533" i="1"/>
  <c r="O521" i="1"/>
  <c r="O928" i="1"/>
  <c r="O920" i="1"/>
  <c r="O912" i="1"/>
  <c r="O904" i="1"/>
  <c r="O896" i="1"/>
  <c r="O884" i="1"/>
  <c r="O876" i="1"/>
  <c r="O868" i="1"/>
  <c r="O860" i="1"/>
  <c r="O856" i="1"/>
  <c r="O852" i="1"/>
  <c r="O844" i="1"/>
  <c r="O832" i="1"/>
  <c r="O824" i="1"/>
  <c r="O820" i="1"/>
  <c r="O808" i="1"/>
  <c r="O800" i="1"/>
  <c r="O792" i="1"/>
  <c r="O784" i="1"/>
  <c r="O776" i="1"/>
  <c r="O768" i="1"/>
  <c r="O760" i="1"/>
  <c r="O752" i="1"/>
  <c r="O740" i="1"/>
  <c r="O732" i="1"/>
  <c r="O728" i="1"/>
  <c r="O720" i="1"/>
  <c r="O712" i="1"/>
  <c r="O684" i="1"/>
  <c r="O680" i="1"/>
  <c r="O676" i="1"/>
  <c r="O672" i="1"/>
  <c r="O668" i="1"/>
  <c r="O664" i="1"/>
  <c r="O660" i="1"/>
  <c r="O656" i="1"/>
  <c r="O652" i="1"/>
  <c r="O648" i="1"/>
  <c r="O644" i="1"/>
  <c r="O640" i="1"/>
  <c r="O636" i="1"/>
  <c r="O632" i="1"/>
  <c r="O628" i="1"/>
  <c r="O624" i="1"/>
  <c r="O620" i="1"/>
  <c r="O616" i="1"/>
  <c r="O612" i="1"/>
  <c r="O608" i="1"/>
  <c r="O604" i="1"/>
  <c r="O600" i="1"/>
  <c r="O596" i="1"/>
  <c r="O592" i="1"/>
  <c r="O588" i="1"/>
  <c r="O584" i="1"/>
  <c r="O580" i="1"/>
  <c r="O576" i="1"/>
  <c r="O572" i="1"/>
  <c r="O568" i="1"/>
  <c r="O564" i="1"/>
  <c r="O560" i="1"/>
  <c r="O556" i="1"/>
  <c r="O552" i="1"/>
  <c r="O548" i="1"/>
  <c r="O544" i="1"/>
  <c r="O540" i="1"/>
  <c r="O536" i="1"/>
  <c r="O532" i="1"/>
  <c r="O528" i="1"/>
  <c r="O524" i="1"/>
  <c r="O520" i="1"/>
  <c r="O525" i="1"/>
  <c r="O513" i="1"/>
  <c r="O924" i="1"/>
  <c r="O916" i="1"/>
  <c r="O908" i="1"/>
  <c r="O900" i="1"/>
  <c r="O892" i="1"/>
  <c r="O888" i="1"/>
  <c r="O880" i="1"/>
  <c r="O872" i="1"/>
  <c r="O864" i="1"/>
  <c r="O848" i="1"/>
  <c r="O840" i="1"/>
  <c r="O836" i="1"/>
  <c r="O828" i="1"/>
  <c r="O816" i="1"/>
  <c r="O812" i="1"/>
  <c r="O804" i="1"/>
  <c r="O796" i="1"/>
  <c r="O788" i="1"/>
  <c r="O780" i="1"/>
  <c r="O772" i="1"/>
  <c r="O764" i="1"/>
  <c r="O756" i="1"/>
  <c r="O748" i="1"/>
  <c r="O744" i="1"/>
  <c r="O736" i="1"/>
  <c r="O724" i="1"/>
  <c r="O716" i="1"/>
  <c r="O708" i="1"/>
  <c r="O704" i="1"/>
  <c r="O700" i="1"/>
  <c r="O696" i="1"/>
  <c r="O692" i="1"/>
  <c r="O688" i="1"/>
  <c r="O927" i="1"/>
  <c r="O923" i="1"/>
  <c r="O919" i="1"/>
  <c r="O915" i="1"/>
  <c r="O911" i="1"/>
  <c r="O907" i="1"/>
  <c r="O903" i="1"/>
  <c r="O899" i="1"/>
  <c r="O895" i="1"/>
  <c r="O891" i="1"/>
  <c r="O887" i="1"/>
  <c r="O883" i="1"/>
  <c r="O879" i="1"/>
  <c r="O875" i="1"/>
  <c r="O871" i="1"/>
  <c r="O867" i="1"/>
  <c r="O863" i="1"/>
  <c r="O859" i="1"/>
  <c r="O855" i="1"/>
  <c r="O851" i="1"/>
  <c r="O847" i="1"/>
  <c r="O843" i="1"/>
  <c r="O839" i="1"/>
  <c r="O835" i="1"/>
  <c r="O831" i="1"/>
  <c r="O827" i="1"/>
  <c r="O823" i="1"/>
  <c r="O819" i="1"/>
  <c r="O815" i="1"/>
  <c r="O811" i="1"/>
  <c r="O807" i="1"/>
  <c r="O803" i="1"/>
  <c r="O799" i="1"/>
  <c r="O795" i="1"/>
  <c r="O791" i="1"/>
  <c r="O787" i="1"/>
  <c r="O783" i="1"/>
  <c r="O779" i="1"/>
  <c r="O775" i="1"/>
  <c r="O771" i="1"/>
  <c r="O767" i="1"/>
  <c r="O763" i="1"/>
  <c r="O759" i="1"/>
  <c r="O755" i="1"/>
  <c r="O751" i="1"/>
  <c r="O747" i="1"/>
  <c r="O743" i="1"/>
  <c r="O739" i="1"/>
  <c r="O735" i="1"/>
  <c r="O731" i="1"/>
  <c r="O229" i="1"/>
  <c r="O225" i="1"/>
  <c r="O221" i="1"/>
  <c r="O217" i="1"/>
  <c r="O213" i="1"/>
  <c r="O209" i="1"/>
  <c r="O205" i="1"/>
  <c r="O516" i="1"/>
  <c r="O512" i="1"/>
  <c r="O508" i="1"/>
  <c r="O504" i="1"/>
  <c r="O500" i="1"/>
  <c r="O496" i="1"/>
  <c r="O727" i="1"/>
  <c r="O723" i="1"/>
  <c r="O719" i="1"/>
  <c r="O715" i="1"/>
  <c r="O711" i="1"/>
  <c r="O707" i="1"/>
  <c r="O201" i="1"/>
  <c r="O19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37" i="1"/>
  <c r="O492" i="1"/>
  <c r="O488" i="1"/>
  <c r="O484" i="1"/>
  <c r="O480" i="1"/>
  <c r="O476" i="1"/>
  <c r="O472" i="1"/>
  <c r="O468" i="1"/>
  <c r="O464" i="1"/>
  <c r="O460" i="1"/>
  <c r="O456" i="1"/>
  <c r="O452" i="1"/>
  <c r="O448" i="1"/>
  <c r="O444" i="1"/>
  <c r="O440" i="1"/>
  <c r="O436" i="1"/>
  <c r="O432" i="1"/>
  <c r="O428" i="1"/>
  <c r="O424" i="1"/>
  <c r="O420" i="1"/>
  <c r="O416" i="1"/>
  <c r="O412" i="1"/>
  <c r="O408" i="1"/>
  <c r="O404" i="1"/>
  <c r="O400" i="1"/>
  <c r="O396" i="1"/>
  <c r="O392" i="1"/>
  <c r="O388" i="1"/>
  <c r="O384" i="1"/>
  <c r="O380" i="1"/>
  <c r="O376" i="1"/>
  <c r="O372" i="1"/>
  <c r="O368" i="1"/>
  <c r="O364" i="1"/>
  <c r="O360" i="1"/>
  <c r="O356" i="1"/>
  <c r="O352" i="1"/>
  <c r="O348" i="1"/>
  <c r="O344" i="1"/>
  <c r="O340" i="1"/>
  <c r="O336" i="1"/>
  <c r="O332" i="1"/>
  <c r="O328" i="1"/>
  <c r="O324" i="1"/>
  <c r="O320" i="1"/>
  <c r="O316" i="1"/>
  <c r="O703" i="1"/>
  <c r="O699" i="1"/>
  <c r="O695" i="1"/>
  <c r="O691" i="1"/>
  <c r="O687" i="1"/>
  <c r="O683" i="1"/>
  <c r="O679" i="1"/>
  <c r="O675" i="1"/>
  <c r="O671" i="1"/>
  <c r="O667" i="1"/>
  <c r="O663" i="1"/>
  <c r="O659" i="1"/>
  <c r="O655" i="1"/>
  <c r="O651" i="1"/>
  <c r="O647" i="1"/>
  <c r="O643" i="1"/>
  <c r="O639" i="1"/>
  <c r="O635" i="1"/>
  <c r="O631" i="1"/>
  <c r="O627" i="1"/>
  <c r="O623" i="1"/>
  <c r="O619" i="1"/>
  <c r="O615" i="1"/>
  <c r="O611" i="1"/>
  <c r="O607" i="1"/>
  <c r="O603" i="1"/>
  <c r="O599" i="1"/>
  <c r="O595" i="1"/>
  <c r="O591" i="1"/>
  <c r="O587" i="1"/>
  <c r="O583" i="1"/>
  <c r="O579" i="1"/>
  <c r="O575" i="1"/>
  <c r="O571" i="1"/>
  <c r="O567" i="1"/>
  <c r="O563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3" i="1"/>
  <c r="O29" i="1"/>
  <c r="O25" i="1"/>
  <c r="O21" i="1"/>
  <c r="O17" i="1"/>
  <c r="O312" i="1"/>
  <c r="O308" i="1"/>
  <c r="O304" i="1"/>
  <c r="O300" i="1"/>
  <c r="O296" i="1"/>
  <c r="O292" i="1"/>
  <c r="O288" i="1"/>
  <c r="O284" i="1"/>
  <c r="O280" i="1"/>
  <c r="O276" i="1"/>
  <c r="O363" i="1"/>
  <c r="O359" i="1"/>
  <c r="O268" i="1"/>
  <c r="O264" i="1"/>
  <c r="O260" i="1"/>
  <c r="O256" i="1"/>
  <c r="O252" i="1"/>
  <c r="O248" i="1"/>
  <c r="O244" i="1"/>
  <c r="O240" i="1"/>
  <c r="O236" i="1"/>
  <c r="O232" i="1"/>
  <c r="O228" i="1"/>
  <c r="O224" i="1"/>
  <c r="O220" i="1"/>
  <c r="O216" i="1"/>
  <c r="O212" i="1"/>
  <c r="O208" i="1"/>
  <c r="O204" i="1"/>
  <c r="O200" i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355" i="1"/>
  <c r="O351" i="1"/>
  <c r="O347" i="1"/>
  <c r="O343" i="1"/>
  <c r="O339" i="1"/>
  <c r="O335" i="1"/>
  <c r="O331" i="1"/>
  <c r="O327" i="1"/>
  <c r="O323" i="1"/>
  <c r="O319" i="1"/>
  <c r="O315" i="1"/>
  <c r="O311" i="1"/>
  <c r="O307" i="1"/>
  <c r="O303" i="1"/>
  <c r="O299" i="1"/>
  <c r="O295" i="1"/>
  <c r="O291" i="1"/>
  <c r="O287" i="1"/>
  <c r="O283" i="1"/>
  <c r="O279" i="1"/>
  <c r="O275" i="1"/>
  <c r="O271" i="1"/>
  <c r="O267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41" i="1"/>
  <c r="O13" i="1"/>
  <c r="O9" i="1"/>
  <c r="O5" i="1"/>
  <c r="O12" i="1"/>
  <c r="O8" i="1"/>
  <c r="O4" i="1"/>
  <c r="O15" i="1"/>
  <c r="O11" i="1"/>
  <c r="O7" i="1"/>
  <c r="O3" i="1"/>
</calcChain>
</file>

<file path=xl/sharedStrings.xml><?xml version="1.0" encoding="utf-8"?>
<sst xmlns="http://schemas.openxmlformats.org/spreadsheetml/2006/main" count="30764" uniqueCount="6431">
  <si>
    <t>GID_0</t>
  </si>
  <si>
    <t>NAME_0</t>
  </si>
  <si>
    <t>GID_1</t>
  </si>
  <si>
    <t>NAME_1</t>
  </si>
  <si>
    <t>NL_NAME_1</t>
  </si>
  <si>
    <t>GID_2</t>
  </si>
  <si>
    <t>NAME_2</t>
  </si>
  <si>
    <t>VARNAME_2</t>
  </si>
  <si>
    <t>NL_NAME_2</t>
  </si>
  <si>
    <t>TYPE_2</t>
  </si>
  <si>
    <t>ENGTYPE_2</t>
  </si>
  <si>
    <t>CC_2</t>
  </si>
  <si>
    <t>HASC_2</t>
  </si>
  <si>
    <t>THA</t>
  </si>
  <si>
    <t>Thailand</t>
  </si>
  <si>
    <t>THA.1_1</t>
  </si>
  <si>
    <t>THA.2_1</t>
  </si>
  <si>
    <t>THA.3_1</t>
  </si>
  <si>
    <t>THA.4_1</t>
  </si>
  <si>
    <t>THA.5_1</t>
  </si>
  <si>
    <t>THA.6_1</t>
  </si>
  <si>
    <t>THA.7_1</t>
  </si>
  <si>
    <t>THA.8_1</t>
  </si>
  <si>
    <t>THA.9_1</t>
  </si>
  <si>
    <t>THA.10_1</t>
  </si>
  <si>
    <t>THA.11_1</t>
  </si>
  <si>
    <t>THA.12_1</t>
  </si>
  <si>
    <t>THA.13_1</t>
  </si>
  <si>
    <t>THA.14_1</t>
  </si>
  <si>
    <t>THA.15_1</t>
  </si>
  <si>
    <t>THA.16_1</t>
  </si>
  <si>
    <t>THA.17_1</t>
  </si>
  <si>
    <t>THA.18_1</t>
  </si>
  <si>
    <t>THA.19_1</t>
  </si>
  <si>
    <t>THA.20_1</t>
  </si>
  <si>
    <t>THA.21_1</t>
  </si>
  <si>
    <t>THA.22_1</t>
  </si>
  <si>
    <t>THA.23_1</t>
  </si>
  <si>
    <t>THA.24_1</t>
  </si>
  <si>
    <t>THA.25_1</t>
  </si>
  <si>
    <t>THA.26_1</t>
  </si>
  <si>
    <t>THA.27_1</t>
  </si>
  <si>
    <t>THA.28_1</t>
  </si>
  <si>
    <t>THA.29_1</t>
  </si>
  <si>
    <t>THA.30_1</t>
  </si>
  <si>
    <t>THA.31_1</t>
  </si>
  <si>
    <t>THA.32_1</t>
  </si>
  <si>
    <t>THA.33_1</t>
  </si>
  <si>
    <t>THA.34_1</t>
  </si>
  <si>
    <t>THA.35_1</t>
  </si>
  <si>
    <t>THA.36_1</t>
  </si>
  <si>
    <t>THA.37_1</t>
  </si>
  <si>
    <t>THA.38_1</t>
  </si>
  <si>
    <t>THA.39_1</t>
  </si>
  <si>
    <t>THA.40_1</t>
  </si>
  <si>
    <t>THA.41_1</t>
  </si>
  <si>
    <t>THA.42_1</t>
  </si>
  <si>
    <t>THA.43_1</t>
  </si>
  <si>
    <t>THA.44_1</t>
  </si>
  <si>
    <t>THA.45_1</t>
  </si>
  <si>
    <t>THA.46_1</t>
  </si>
  <si>
    <t>THA.47_1</t>
  </si>
  <si>
    <t>THA.48_1</t>
  </si>
  <si>
    <t>THA.49_1</t>
  </si>
  <si>
    <t>THA.50_1</t>
  </si>
  <si>
    <t>THA.51_1</t>
  </si>
  <si>
    <t>THA.52_1</t>
  </si>
  <si>
    <t>THA.53_1</t>
  </si>
  <si>
    <t>THA.54_1</t>
  </si>
  <si>
    <t>THA.55_1</t>
  </si>
  <si>
    <t>THA.56_1</t>
  </si>
  <si>
    <t>THA.57_1</t>
  </si>
  <si>
    <t>THA.58_1</t>
  </si>
  <si>
    <t>THA.59_1</t>
  </si>
  <si>
    <t>THA.60_1</t>
  </si>
  <si>
    <t>THA.61_1</t>
  </si>
  <si>
    <t>THA.62_1</t>
  </si>
  <si>
    <t>THA.63_1</t>
  </si>
  <si>
    <t>THA.64_1</t>
  </si>
  <si>
    <t>THA.65_1</t>
  </si>
  <si>
    <t>THA.66_1</t>
  </si>
  <si>
    <t>THA.67_1</t>
  </si>
  <si>
    <t>THA.68_1</t>
  </si>
  <si>
    <t>THA.69_1</t>
  </si>
  <si>
    <t>THA.70_1</t>
  </si>
  <si>
    <t>THA.71_1</t>
  </si>
  <si>
    <t>THA.72_1</t>
  </si>
  <si>
    <t>THA.73_1</t>
  </si>
  <si>
    <t>THA.74_1</t>
  </si>
  <si>
    <t>THA.75_1</t>
  </si>
  <si>
    <t>THA.76_1</t>
  </si>
  <si>
    <t>THA.77_1</t>
  </si>
  <si>
    <t>Amnat Charoen</t>
  </si>
  <si>
    <t>Ang Thong</t>
  </si>
  <si>
    <t>Bangkok Metropolis</t>
  </si>
  <si>
    <t>Bueng Kan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</si>
  <si>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</si>
  <si>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</si>
  <si>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</si>
  <si>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</si>
  <si>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</si>
  <si>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</si>
  <si>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</si>
  <si>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</si>
  <si>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</si>
  <si>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</si>
  <si>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Kamphaeng Phet</t>
  </si>
  <si>
    <t>Kanchanaburi</t>
  </si>
  <si>
    <t>Khon Kaen</t>
  </si>
  <si>
    <t>Krabi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</si>
  <si>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</si>
  <si>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</si>
  <si>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</si>
  <si>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</si>
  <si>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</si>
  <si>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</si>
  <si>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</si>
  <si>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</si>
  <si>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</si>
  <si>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</si>
  <si>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</si>
  <si>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</si>
  <si>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</si>
  <si>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</si>
  <si>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</si>
  <si>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</si>
  <si>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</si>
  <si>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</si>
  <si>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</si>
  <si>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</si>
  <si>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Phangnga</t>
  </si>
  <si>
    <t>Phatthalung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</si>
  <si>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</si>
  <si>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</si>
  <si>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</si>
  <si>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</si>
  <si>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</si>
  <si>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</si>
  <si>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</si>
  <si>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Phuket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</si>
  <si>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</si>
  <si>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</si>
  <si>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</si>
  <si>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</si>
  <si>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</si>
  <si>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</si>
  <si>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</si>
  <si>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</si>
  <si>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</si>
  <si>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</si>
  <si>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</si>
  <si>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</si>
  <si>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</si>
  <si>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</si>
  <si>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</si>
  <si>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</si>
  <si>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</si>
  <si>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</si>
  <si>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</si>
  <si>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</si>
  <si>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</si>
  <si>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</si>
  <si>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</si>
  <si>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</si>
  <si>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</si>
  <si>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</si>
  <si>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</si>
  <si>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</si>
  <si>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</si>
  <si>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บึงกาฬ</t>
  </si>
  <si>
    <t>จันทบุรี</t>
  </si>
  <si>
    <t>ลพบุรี</t>
  </si>
  <si>
    <t>ร้อยเอ็ด</t>
  </si>
  <si>
    <t>THA.1.1_1</t>
  </si>
  <si>
    <t>THA.1.2_1</t>
  </si>
  <si>
    <t>THA.1.3_1</t>
  </si>
  <si>
    <t>THA.1.4_1</t>
  </si>
  <si>
    <t>THA.1.5_1</t>
  </si>
  <si>
    <t>THA.1.6_1</t>
  </si>
  <si>
    <t>THA.1.7_1</t>
  </si>
  <si>
    <t>THA.2.1_1</t>
  </si>
  <si>
    <t>THA.2.2_1</t>
  </si>
  <si>
    <t>THA.2.3_1</t>
  </si>
  <si>
    <t>THA.2.4_1</t>
  </si>
  <si>
    <t>THA.2.5_1</t>
  </si>
  <si>
    <t>THA.2.6_1</t>
  </si>
  <si>
    <t>THA.2.7_1</t>
  </si>
  <si>
    <t>THA.3.1_1</t>
  </si>
  <si>
    <t>THA.3.2_1</t>
  </si>
  <si>
    <t>THA.3.3_1</t>
  </si>
  <si>
    <t>THA.3.4_1</t>
  </si>
  <si>
    <t>THA.3.5_1</t>
  </si>
  <si>
    <t>THA.3.6_1</t>
  </si>
  <si>
    <t>THA.3.7_1</t>
  </si>
  <si>
    <t>THA.3.8_1</t>
  </si>
  <si>
    <t>THA.3.9_1</t>
  </si>
  <si>
    <t>THA.3.10_1</t>
  </si>
  <si>
    <t>THA.3.11_1</t>
  </si>
  <si>
    <t>THA.3.12_1</t>
  </si>
  <si>
    <t>THA.3.13_1</t>
  </si>
  <si>
    <t>THA.3.14_1</t>
  </si>
  <si>
    <t>THA.3.15_1</t>
  </si>
  <si>
    <t>THA.3.16_1</t>
  </si>
  <si>
    <t>THA.3.17_1</t>
  </si>
  <si>
    <t>THA.3.18_1</t>
  </si>
  <si>
    <t>THA.3.19_1</t>
  </si>
  <si>
    <t>THA.3.20_1</t>
  </si>
  <si>
    <t>THA.3.21_1</t>
  </si>
  <si>
    <t>THA.3.22_1</t>
  </si>
  <si>
    <t>THA.3.23_1</t>
  </si>
  <si>
    <t>THA.3.24_1</t>
  </si>
  <si>
    <t>THA.3.25_1</t>
  </si>
  <si>
    <t>THA.3.26_1</t>
  </si>
  <si>
    <t>THA.3.27_1</t>
  </si>
  <si>
    <t>THA.3.28_1</t>
  </si>
  <si>
    <t>THA.3.29_1</t>
  </si>
  <si>
    <t>THA.3.30_1</t>
  </si>
  <si>
    <t>THA.3.31_1</t>
  </si>
  <si>
    <t>THA.3.32_1</t>
  </si>
  <si>
    <t>THA.3.33_1</t>
  </si>
  <si>
    <t>THA.3.34_1</t>
  </si>
  <si>
    <t>THA.3.35_1</t>
  </si>
  <si>
    <t>THA.3.36_1</t>
  </si>
  <si>
    <t>THA.3.37_1</t>
  </si>
  <si>
    <t>THA.3.38_1</t>
  </si>
  <si>
    <t>THA.3.39_1</t>
  </si>
  <si>
    <t>THA.3.40_1</t>
  </si>
  <si>
    <t>THA.3.41_1</t>
  </si>
  <si>
    <t>THA.3.42_1</t>
  </si>
  <si>
    <t>THA.3.43_1</t>
  </si>
  <si>
    <t>THA.3.44_1</t>
  </si>
  <si>
    <t>THA.3.45_1</t>
  </si>
  <si>
    <t>THA.3.46_1</t>
  </si>
  <si>
    <t>THA.3.47_1</t>
  </si>
  <si>
    <t>THA.3.48_1</t>
  </si>
  <si>
    <t>THA.3.49_1</t>
  </si>
  <si>
    <t>THA.3.50_1</t>
  </si>
  <si>
    <t>THA.4.1_1</t>
  </si>
  <si>
    <t>THA.4.2_1</t>
  </si>
  <si>
    <t>THA.4.3_1</t>
  </si>
  <si>
    <t>THA.4.4_1</t>
  </si>
  <si>
    <t>THA.4.5_1</t>
  </si>
  <si>
    <t>THA.4.6_1</t>
  </si>
  <si>
    <t>THA.4.7_1</t>
  </si>
  <si>
    <t>THA.4.8_1</t>
  </si>
  <si>
    <t>THA.5.1_1</t>
  </si>
  <si>
    <t>THA.5.2_1</t>
  </si>
  <si>
    <t>THA.5.3_1</t>
  </si>
  <si>
    <t>THA.5.4_1</t>
  </si>
  <si>
    <t>THA.5.5_1</t>
  </si>
  <si>
    <t>THA.5.6_1</t>
  </si>
  <si>
    <t>THA.5.7_1</t>
  </si>
  <si>
    <t>THA.5.8_1</t>
  </si>
  <si>
    <t>THA.5.9_1</t>
  </si>
  <si>
    <t>THA.5.10_1</t>
  </si>
  <si>
    <t>THA.5.11_1</t>
  </si>
  <si>
    <t>THA.5.12_1</t>
  </si>
  <si>
    <t>THA.5.13_1</t>
  </si>
  <si>
    <t>THA.5.14_1</t>
  </si>
  <si>
    <t>THA.5.15_1</t>
  </si>
  <si>
    <t>THA.5.16_1</t>
  </si>
  <si>
    <t>THA.5.17_1</t>
  </si>
  <si>
    <t>THA.5.18_1</t>
  </si>
  <si>
    <t>THA.5.19_1</t>
  </si>
  <si>
    <t>THA.5.20_1</t>
  </si>
  <si>
    <t>THA.5.21_1</t>
  </si>
  <si>
    <t>THA.5.22_1</t>
  </si>
  <si>
    <t>THA.5.23_1</t>
  </si>
  <si>
    <t>THA.6.1_1</t>
  </si>
  <si>
    <t>THA.6.2_1</t>
  </si>
  <si>
    <t>THA.6.3_1</t>
  </si>
  <si>
    <t>THA.6.4_1</t>
  </si>
  <si>
    <t>THA.6.5_1</t>
  </si>
  <si>
    <t>THA.6.6_1</t>
  </si>
  <si>
    <t>THA.6.7_1</t>
  </si>
  <si>
    <t>THA.6.8_1</t>
  </si>
  <si>
    <t>THA.6.9_1</t>
  </si>
  <si>
    <t>THA.6.10_1</t>
  </si>
  <si>
    <t>THA.6.11_1</t>
  </si>
  <si>
    <t>THA.7.1_1</t>
  </si>
  <si>
    <t>THA.7.2_1</t>
  </si>
  <si>
    <t>THA.7.3_1</t>
  </si>
  <si>
    <t>THA.7.4_1</t>
  </si>
  <si>
    <t>THA.7.5_1</t>
  </si>
  <si>
    <t>THA.7.6_1</t>
  </si>
  <si>
    <t>THA.7.7_1</t>
  </si>
  <si>
    <t>THA.7.8_1</t>
  </si>
  <si>
    <t>THA.8.1_1</t>
  </si>
  <si>
    <t>THA.8.2_1</t>
  </si>
  <si>
    <t>THA.8.3_1</t>
  </si>
  <si>
    <t>THA.8.4_1</t>
  </si>
  <si>
    <t>THA.8.5_1</t>
  </si>
  <si>
    <t>THA.8.6_1</t>
  </si>
  <si>
    <t>THA.8.7_1</t>
  </si>
  <si>
    <t>THA.8.8_1</t>
  </si>
  <si>
    <t>THA.8.9_1</t>
  </si>
  <si>
    <t>THA.8.10_1</t>
  </si>
  <si>
    <t>THA.8.11_1</t>
  </si>
  <si>
    <t>THA.8.12_1</t>
  </si>
  <si>
    <t>THA.8.13_1</t>
  </si>
  <si>
    <t>THA.8.14_1</t>
  </si>
  <si>
    <t>THA.8.15_1</t>
  </si>
  <si>
    <t>THA.8.16_1</t>
  </si>
  <si>
    <t>THA.9.1_1</t>
  </si>
  <si>
    <t>THA.9.2_1</t>
  </si>
  <si>
    <t>THA.9.3_1</t>
  </si>
  <si>
    <t>THA.9.4_1</t>
  </si>
  <si>
    <t>THA.9.5_1</t>
  </si>
  <si>
    <t>THA.9.6_1</t>
  </si>
  <si>
    <t>THA.9.7_1</t>
  </si>
  <si>
    <t>THA.9.8_1</t>
  </si>
  <si>
    <t>THA.9.9_1</t>
  </si>
  <si>
    <t>THA.9.10_1</t>
  </si>
  <si>
    <t>THA.10.1_1</t>
  </si>
  <si>
    <t>THA.10.2_1</t>
  </si>
  <si>
    <t>THA.10.3_1</t>
  </si>
  <si>
    <t>THA.10.4_1</t>
  </si>
  <si>
    <t>THA.10.5_1</t>
  </si>
  <si>
    <t>THA.10.6_1</t>
  </si>
  <si>
    <t>THA.10.7_1</t>
  </si>
  <si>
    <t>THA.10.8_1</t>
  </si>
  <si>
    <t>THA.10.9_1</t>
  </si>
  <si>
    <t>THA.10.10_1</t>
  </si>
  <si>
    <t>THA.10.11_1</t>
  </si>
  <si>
    <t>THA.10.12_1</t>
  </si>
  <si>
    <t>THA.10.13_1</t>
  </si>
  <si>
    <t>THA.10.14_1</t>
  </si>
  <si>
    <t>THA.10.15_1</t>
  </si>
  <si>
    <t>THA.10.16_1</t>
  </si>
  <si>
    <t>THA.10.17_1</t>
  </si>
  <si>
    <t>THA.10.18_1</t>
  </si>
  <si>
    <t>THA.10.19_1</t>
  </si>
  <si>
    <t>THA.10.20_1</t>
  </si>
  <si>
    <t>THA.10.21_1</t>
  </si>
  <si>
    <t>THA.10.22_1</t>
  </si>
  <si>
    <t>THA.10.23_1</t>
  </si>
  <si>
    <t>THA.10.24_1</t>
  </si>
  <si>
    <t>THA.11.1_1</t>
  </si>
  <si>
    <t>THA.11.2_1</t>
  </si>
  <si>
    <t>THA.11.3_1</t>
  </si>
  <si>
    <t>THA.11.4_1</t>
  </si>
  <si>
    <t>THA.11.5_1</t>
  </si>
  <si>
    <t>THA.11.6_1</t>
  </si>
  <si>
    <t>THA.11.7_1</t>
  </si>
  <si>
    <t>THA.11.8_1</t>
  </si>
  <si>
    <t>THA.11.9_1</t>
  </si>
  <si>
    <t>THA.11.10_1</t>
  </si>
  <si>
    <t>THA.11.11_1</t>
  </si>
  <si>
    <t>THA.11.12_1</t>
  </si>
  <si>
    <t>THA.11.13_1</t>
  </si>
  <si>
    <t>THA.11.14_1</t>
  </si>
  <si>
    <t>THA.11.15_1</t>
  </si>
  <si>
    <t>THA.11.16_1</t>
  </si>
  <si>
    <t>THA.11.17_1</t>
  </si>
  <si>
    <t>THA.11.18_1</t>
  </si>
  <si>
    <t>THA.12.1_1</t>
  </si>
  <si>
    <t>THA.12.2_1</t>
  </si>
  <si>
    <t>THA.12.3_1</t>
  </si>
  <si>
    <t>THA.12.4_1</t>
  </si>
  <si>
    <t>THA.12.5_1</t>
  </si>
  <si>
    <t>THA.12.6_1</t>
  </si>
  <si>
    <t>THA.12.7_1</t>
  </si>
  <si>
    <t>THA.12.8_1</t>
  </si>
  <si>
    <t>THA.12.9_1</t>
  </si>
  <si>
    <t>THA.12.10_1</t>
  </si>
  <si>
    <t>THA.12.11_1</t>
  </si>
  <si>
    <t>THA.13.1_1</t>
  </si>
  <si>
    <t>THA.13.2_1</t>
  </si>
  <si>
    <t>THA.13.3_1</t>
  </si>
  <si>
    <t>THA.13.4_1</t>
  </si>
  <si>
    <t>THA.13.5_1</t>
  </si>
  <si>
    <t>THA.13.6_1</t>
  </si>
  <si>
    <t>THA.13.7_1</t>
  </si>
  <si>
    <t>THA.13.8_1</t>
  </si>
  <si>
    <t>THA.14.1_1</t>
  </si>
  <si>
    <t>THA.14.2_1</t>
  </si>
  <si>
    <t>THA.14.3_1</t>
  </si>
  <si>
    <t>THA.14.4_1</t>
  </si>
  <si>
    <t>THA.14.5_1</t>
  </si>
  <si>
    <t>THA.14.6_1</t>
  </si>
  <si>
    <t>THA.14.7_1</t>
  </si>
  <si>
    <t>THA.14.8_1</t>
  </si>
  <si>
    <t>THA.14.9_1</t>
  </si>
  <si>
    <t>THA.14.10_1</t>
  </si>
  <si>
    <t>THA.14.11_1</t>
  </si>
  <si>
    <t>THA.14.12_1</t>
  </si>
  <si>
    <t>THA.14.13_1</t>
  </si>
  <si>
    <t>THA.14.14_1</t>
  </si>
  <si>
    <t>THA.14.15_1</t>
  </si>
  <si>
    <t>THA.14.16_1</t>
  </si>
  <si>
    <t>THA.14.17_1</t>
  </si>
  <si>
    <t>THA.14.18_1</t>
  </si>
  <si>
    <t>THA.15.1_1</t>
  </si>
  <si>
    <t>THA.15.2_1</t>
  </si>
  <si>
    <t>THA.15.3_1</t>
  </si>
  <si>
    <t>THA.15.4_1</t>
  </si>
  <si>
    <t>THA.15.5_1</t>
  </si>
  <si>
    <t>THA.15.6_1</t>
  </si>
  <si>
    <t>THA.15.7_1</t>
  </si>
  <si>
    <t>THA.15.8_1</t>
  </si>
  <si>
    <t>THA.15.9_1</t>
  </si>
  <si>
    <t>THA.15.10_1</t>
  </si>
  <si>
    <t>THA.15.11_1</t>
  </si>
  <si>
    <t>THA.16.1_1</t>
  </si>
  <si>
    <t>THA.16.2_1</t>
  </si>
  <si>
    <t>THA.16.3_1</t>
  </si>
  <si>
    <t>THA.16.4_1</t>
  </si>
  <si>
    <t>THA.16.5_1</t>
  </si>
  <si>
    <t>THA.16.6_1</t>
  </si>
  <si>
    <t>THA.16.7_1</t>
  </si>
  <si>
    <t>THA.16.8_1</t>
  </si>
  <si>
    <t>THA.16.9_1</t>
  </si>
  <si>
    <t>THA.16.10_1</t>
  </si>
  <si>
    <t>THA.16.11_1</t>
  </si>
  <si>
    <t>THA.16.12_1</t>
  </si>
  <si>
    <t>THA.16.13_1</t>
  </si>
  <si>
    <t>THA.17.1_1</t>
  </si>
  <si>
    <t>THA.17.2_1</t>
  </si>
  <si>
    <t>THA.17.3_1</t>
  </si>
  <si>
    <t>THA.17.4_1</t>
  </si>
  <si>
    <t>THA.17.5_1</t>
  </si>
  <si>
    <t>THA.17.6_1</t>
  </si>
  <si>
    <t>THA.17.7_1</t>
  </si>
  <si>
    <t>THA.17.8_1</t>
  </si>
  <si>
    <t>THA.17.9_1</t>
  </si>
  <si>
    <t>THA.17.10_1</t>
  </si>
  <si>
    <t>THA.17.11_1</t>
  </si>
  <si>
    <t>THA.17.12_1</t>
  </si>
  <si>
    <t>THA.17.13_1</t>
  </si>
  <si>
    <t>THA.17.14_1</t>
  </si>
  <si>
    <t>THA.17.15_1</t>
  </si>
  <si>
    <t>THA.17.16_1</t>
  </si>
  <si>
    <t>THA.17.17_1</t>
  </si>
  <si>
    <t>THA.17.18_1</t>
  </si>
  <si>
    <t>THA.17.19_1</t>
  </si>
  <si>
    <t>THA.17.20_1</t>
  </si>
  <si>
    <t>THA.17.21_1</t>
  </si>
  <si>
    <t>THA.17.22_1</t>
  </si>
  <si>
    <t>THA.17.23_1</t>
  </si>
  <si>
    <t>THA.17.24_1</t>
  </si>
  <si>
    <t>THA.17.25_1</t>
  </si>
  <si>
    <t>THA.17.26_1</t>
  </si>
  <si>
    <t>THA.18.1_1</t>
  </si>
  <si>
    <t>THA.18.2_1</t>
  </si>
  <si>
    <t>THA.18.3_1</t>
  </si>
  <si>
    <t>THA.18.4_1</t>
  </si>
  <si>
    <t>THA.18.5_1</t>
  </si>
  <si>
    <t>THA.18.6_1</t>
  </si>
  <si>
    <t>THA.18.7_1</t>
  </si>
  <si>
    <t>THA.18.8_1</t>
  </si>
  <si>
    <t>THA.19.1_1</t>
  </si>
  <si>
    <t>THA.19.2_1</t>
  </si>
  <si>
    <t>THA.19.3_1</t>
  </si>
  <si>
    <t>THA.19.4_1</t>
  </si>
  <si>
    <t>THA.19.5_1</t>
  </si>
  <si>
    <t>THA.19.6_1</t>
  </si>
  <si>
    <t>THA.19.7_1</t>
  </si>
  <si>
    <t>THA.19.8_1</t>
  </si>
  <si>
    <t>THA.19.9_1</t>
  </si>
  <si>
    <t>THA.19.10_1</t>
  </si>
  <si>
    <t>THA.19.11_1</t>
  </si>
  <si>
    <t>THA.19.12_1</t>
  </si>
  <si>
    <t>THA.19.13_1</t>
  </si>
  <si>
    <t>THA.20.1_1</t>
  </si>
  <si>
    <t>THA.20.2_1</t>
  </si>
  <si>
    <t>THA.20.3_1</t>
  </si>
  <si>
    <t>THA.20.4_1</t>
  </si>
  <si>
    <t>THA.20.5_1</t>
  </si>
  <si>
    <t>THA.20.6_1</t>
  </si>
  <si>
    <t>THA.20.7_1</t>
  </si>
  <si>
    <t>THA.20.8_1</t>
  </si>
  <si>
    <t>THA.21.1_1</t>
  </si>
  <si>
    <t>THA.21.2_1</t>
  </si>
  <si>
    <t>THA.21.3_1</t>
  </si>
  <si>
    <t>THA.21.4_1</t>
  </si>
  <si>
    <t>THA.21.5_1</t>
  </si>
  <si>
    <t>THA.21.6_1</t>
  </si>
  <si>
    <t>THA.21.7_1</t>
  </si>
  <si>
    <t>THA.21.8_1</t>
  </si>
  <si>
    <t>THA.21.9_1</t>
  </si>
  <si>
    <t>THA.21.10_1</t>
  </si>
  <si>
    <t>THA.21.11_1</t>
  </si>
  <si>
    <t>THA.21.12_1</t>
  </si>
  <si>
    <t>THA.21.13_1</t>
  </si>
  <si>
    <t>THA.21.14_1</t>
  </si>
  <si>
    <t>THA.22.1_1</t>
  </si>
  <si>
    <t>THA.22.2_1</t>
  </si>
  <si>
    <t>THA.22.3_1</t>
  </si>
  <si>
    <t>THA.22.4_1</t>
  </si>
  <si>
    <t>THA.22.5_1</t>
  </si>
  <si>
    <t>THA.22.6_1</t>
  </si>
  <si>
    <t>THA.22.7_1</t>
  </si>
  <si>
    <t>THA.22.8_1</t>
  </si>
  <si>
    <t>THA.22.9_1</t>
  </si>
  <si>
    <t>THA.22.10_1</t>
  </si>
  <si>
    <t>THA.22.11_1</t>
  </si>
  <si>
    <t>THA.23.1_1</t>
  </si>
  <si>
    <t>THA.23.2_1</t>
  </si>
  <si>
    <t>THA.23.3_1</t>
  </si>
  <si>
    <t>THA.23.4_1</t>
  </si>
  <si>
    <t>THA.23.5_1</t>
  </si>
  <si>
    <t>THA.23.6_1</t>
  </si>
  <si>
    <t>THA.23.7_1</t>
  </si>
  <si>
    <t>THA.24.1_1</t>
  </si>
  <si>
    <t>THA.24.2_1</t>
  </si>
  <si>
    <t>THA.24.3_1</t>
  </si>
  <si>
    <t>THA.24.4_1</t>
  </si>
  <si>
    <t>THA.24.5_1</t>
  </si>
  <si>
    <t>THA.24.6_1</t>
  </si>
  <si>
    <t>THA.24.7_1</t>
  </si>
  <si>
    <t>THA.24.8_1</t>
  </si>
  <si>
    <t>THA.24.9_1</t>
  </si>
  <si>
    <t>THA.24.10_1</t>
  </si>
  <si>
    <t>THA.24.11_1</t>
  </si>
  <si>
    <t>THA.24.12_1</t>
  </si>
  <si>
    <t>THA.24.13_1</t>
  </si>
  <si>
    <t>THA.25.1_1</t>
  </si>
  <si>
    <t>THA.25.2_1</t>
  </si>
  <si>
    <t>THA.25.3_1</t>
  </si>
  <si>
    <t>THA.25.4_1</t>
  </si>
  <si>
    <t>THA.25.5_1</t>
  </si>
  <si>
    <t>THA.25.6_1</t>
  </si>
  <si>
    <t>THA.25.7_1</t>
  </si>
  <si>
    <t>THA.26.1_1</t>
  </si>
  <si>
    <t>THA.26.2_1</t>
  </si>
  <si>
    <t>THA.26.3_1</t>
  </si>
  <si>
    <t>THA.26.4_1</t>
  </si>
  <si>
    <t>THA.27.1_1</t>
  </si>
  <si>
    <t>THA.27.2_1</t>
  </si>
  <si>
    <t>THA.27.3_1</t>
  </si>
  <si>
    <t>THA.27.4_1</t>
  </si>
  <si>
    <t>THA.27.5_1</t>
  </si>
  <si>
    <t>THA.27.6_1</t>
  </si>
  <si>
    <t>THA.27.7_1</t>
  </si>
  <si>
    <t>THA.28.1_1</t>
  </si>
  <si>
    <t>THA.28.2_1</t>
  </si>
  <si>
    <t>THA.28.3_1</t>
  </si>
  <si>
    <t>THA.28.4_1</t>
  </si>
  <si>
    <t>THA.28.5_1</t>
  </si>
  <si>
    <t>THA.28.6_1</t>
  </si>
  <si>
    <t>THA.28.7_1</t>
  </si>
  <si>
    <t>THA.28.8_1</t>
  </si>
  <si>
    <t>THA.28.9_1</t>
  </si>
  <si>
    <t>THA.28.10_1</t>
  </si>
  <si>
    <t>THA.28.11_1</t>
  </si>
  <si>
    <t>THA.28.12_1</t>
  </si>
  <si>
    <t>THA.29.1_1</t>
  </si>
  <si>
    <t>THA.29.2_1</t>
  </si>
  <si>
    <t>THA.29.3_1</t>
  </si>
  <si>
    <t>THA.29.4_1</t>
  </si>
  <si>
    <t>THA.29.5_1</t>
  </si>
  <si>
    <t>THA.29.6_1</t>
  </si>
  <si>
    <t>THA.29.7_1</t>
  </si>
  <si>
    <t>THA.29.8_1</t>
  </si>
  <si>
    <t>THA.29.9_1</t>
  </si>
  <si>
    <t>THA.29.10_1</t>
  </si>
  <si>
    <t>THA.29.11_1</t>
  </si>
  <si>
    <t>THA.29.12_1</t>
  </si>
  <si>
    <t>THA.29.13_1</t>
  </si>
  <si>
    <t>THA.29.14_1</t>
  </si>
  <si>
    <t>THA.29.15_1</t>
  </si>
  <si>
    <t>THA.29.16_1</t>
  </si>
  <si>
    <t>THA.29.17_1</t>
  </si>
  <si>
    <t>THA.29.18_1</t>
  </si>
  <si>
    <t>THA.29.19_1</t>
  </si>
  <si>
    <t>THA.29.20_1</t>
  </si>
  <si>
    <t>THA.29.21_1</t>
  </si>
  <si>
    <t>THA.29.22_1</t>
  </si>
  <si>
    <t>THA.29.23_1</t>
  </si>
  <si>
    <t>THA.29.24_1</t>
  </si>
  <si>
    <t>THA.29.25_1</t>
  </si>
  <si>
    <t>THA.29.26_1</t>
  </si>
  <si>
    <t>THA.29.27_1</t>
  </si>
  <si>
    <t>THA.29.28_1</t>
  </si>
  <si>
    <t>THA.29.29_1</t>
  </si>
  <si>
    <t>THA.29.30_1</t>
  </si>
  <si>
    <t>THA.29.31_1</t>
  </si>
  <si>
    <t>THA.29.32_1</t>
  </si>
  <si>
    <t>THA.30.1_1</t>
  </si>
  <si>
    <t>THA.30.2_1</t>
  </si>
  <si>
    <t>THA.30.3_1</t>
  </si>
  <si>
    <t>THA.30.4_1</t>
  </si>
  <si>
    <t>THA.30.5_1</t>
  </si>
  <si>
    <t>THA.30.6_1</t>
  </si>
  <si>
    <t>THA.30.7_1</t>
  </si>
  <si>
    <t>THA.30.8_1</t>
  </si>
  <si>
    <t>THA.30.9_1</t>
  </si>
  <si>
    <t>THA.30.10_1</t>
  </si>
  <si>
    <t>THA.30.11_1</t>
  </si>
  <si>
    <t>THA.30.12_1</t>
  </si>
  <si>
    <t>THA.30.13_1</t>
  </si>
  <si>
    <t>THA.30.14_1</t>
  </si>
  <si>
    <t>THA.30.15_1</t>
  </si>
  <si>
    <t>THA.31.1_1</t>
  </si>
  <si>
    <t>THA.31.2_1</t>
  </si>
  <si>
    <t>THA.31.3_1</t>
  </si>
  <si>
    <t>THA.31.4_1</t>
  </si>
  <si>
    <t>THA.31.5_1</t>
  </si>
  <si>
    <t>THA.31.6_1</t>
  </si>
  <si>
    <t>THA.31.7_1</t>
  </si>
  <si>
    <t>THA.31.8_1</t>
  </si>
  <si>
    <t>THA.31.9_1</t>
  </si>
  <si>
    <t>THA.31.10_1</t>
  </si>
  <si>
    <t>THA.31.11_1</t>
  </si>
  <si>
    <t>THA.31.12_1</t>
  </si>
  <si>
    <t>THA.31.13_1</t>
  </si>
  <si>
    <t>THA.31.14_1</t>
  </si>
  <si>
    <t>THA.31.15_1</t>
  </si>
  <si>
    <t>THA.31.16_1</t>
  </si>
  <si>
    <t>THA.31.17_1</t>
  </si>
  <si>
    <t>THA.31.18_1</t>
  </si>
  <si>
    <t>THA.31.19_1</t>
  </si>
  <si>
    <t>THA.31.20_1</t>
  </si>
  <si>
    <t>THA.31.21_1</t>
  </si>
  <si>
    <t>THA.31.22_1</t>
  </si>
  <si>
    <t>THA.31.23_1</t>
  </si>
  <si>
    <t>THA.32.1_1</t>
  </si>
  <si>
    <t>THA.32.2_1</t>
  </si>
  <si>
    <t>THA.32.3_1</t>
  </si>
  <si>
    <t>THA.32.4_1</t>
  </si>
  <si>
    <t>THA.32.5_1</t>
  </si>
  <si>
    <t>THA.32.6_1</t>
  </si>
  <si>
    <t>THA.32.7_1</t>
  </si>
  <si>
    <t>THA.32.8_1</t>
  </si>
  <si>
    <t>THA.32.9_1</t>
  </si>
  <si>
    <t>THA.32.10_1</t>
  </si>
  <si>
    <t>THA.32.11_1</t>
  </si>
  <si>
    <t>THA.32.12_1</t>
  </si>
  <si>
    <t>THA.32.13_1</t>
  </si>
  <si>
    <t>THA.32.14_1</t>
  </si>
  <si>
    <t>THA.32.15_1</t>
  </si>
  <si>
    <t>THA.33.1_1</t>
  </si>
  <si>
    <t>THA.33.2_1</t>
  </si>
  <si>
    <t>THA.33.3_1</t>
  </si>
  <si>
    <t>THA.33.4_1</t>
  </si>
  <si>
    <t>THA.33.5_1</t>
  </si>
  <si>
    <t>THA.33.6_1</t>
  </si>
  <si>
    <t>THA.33.7_1</t>
  </si>
  <si>
    <t>THA.33.8_1</t>
  </si>
  <si>
    <t>THA.33.9_1</t>
  </si>
  <si>
    <t>THA.33.10_1</t>
  </si>
  <si>
    <t>THA.33.11_1</t>
  </si>
  <si>
    <t>THA.33.12_1</t>
  </si>
  <si>
    <t>THA.33.13_1</t>
  </si>
  <si>
    <t>THA.34.1_1</t>
  </si>
  <si>
    <t>THA.34.2_1</t>
  </si>
  <si>
    <t>THA.34.3_1</t>
  </si>
  <si>
    <t>THA.34.4_1</t>
  </si>
  <si>
    <t>THA.34.5_1</t>
  </si>
  <si>
    <t>THA.34.6_1</t>
  </si>
  <si>
    <t>THA.35.1_1</t>
  </si>
  <si>
    <t>THA.35.2_1</t>
  </si>
  <si>
    <t>THA.35.3_1</t>
  </si>
  <si>
    <t>THA.35.4_1</t>
  </si>
  <si>
    <t>THA.35.5_1</t>
  </si>
  <si>
    <t>THA.35.6_1</t>
  </si>
  <si>
    <t>THA.35.7_1</t>
  </si>
  <si>
    <t>THA.35.8_1</t>
  </si>
  <si>
    <t>THA.35.9_1</t>
  </si>
  <si>
    <t>THA.36.1_1</t>
  </si>
  <si>
    <t>THA.36.2_1</t>
  </si>
  <si>
    <t>THA.36.3_1</t>
  </si>
  <si>
    <t>THA.36.4_1</t>
  </si>
  <si>
    <t>THA.36.5_1</t>
  </si>
  <si>
    <t>THA.36.6_1</t>
  </si>
  <si>
    <t>THA.37.1_1</t>
  </si>
  <si>
    <t>THA.37.2_1</t>
  </si>
  <si>
    <t>THA.37.3_1</t>
  </si>
  <si>
    <t>THA.37.4_1</t>
  </si>
  <si>
    <t>THA.37.5_1</t>
  </si>
  <si>
    <t>THA.37.6_1</t>
  </si>
  <si>
    <t>THA.37.7_1</t>
  </si>
  <si>
    <t>THA.38.1_1</t>
  </si>
  <si>
    <t>THA.38.2_1</t>
  </si>
  <si>
    <t>THA.38.3_1</t>
  </si>
  <si>
    <t>THA.38.4_1</t>
  </si>
  <si>
    <t>THA.38.5_1</t>
  </si>
  <si>
    <t>THA.38.6_1</t>
  </si>
  <si>
    <t>THA.38.7_1</t>
  </si>
  <si>
    <t>THA.38.8_1</t>
  </si>
  <si>
    <t>THA.38.9_1</t>
  </si>
  <si>
    <t>THA.38.10_1</t>
  </si>
  <si>
    <t>THA.38.11_1</t>
  </si>
  <si>
    <t>THA.38.12_1</t>
  </si>
  <si>
    <t>THA.39.1_1</t>
  </si>
  <si>
    <t>THA.39.2_1</t>
  </si>
  <si>
    <t>THA.39.3_1</t>
  </si>
  <si>
    <t>THA.39.4_1</t>
  </si>
  <si>
    <t>THA.39.5_1</t>
  </si>
  <si>
    <t>THA.39.6_1</t>
  </si>
  <si>
    <t>THA.39.7_1</t>
  </si>
  <si>
    <t>THA.39.8_1</t>
  </si>
  <si>
    <t>THA.40.1_1</t>
  </si>
  <si>
    <t>THA.40.2_1</t>
  </si>
  <si>
    <t>THA.40.3_1</t>
  </si>
  <si>
    <t>THA.40.4_1</t>
  </si>
  <si>
    <t>THA.40.5_1</t>
  </si>
  <si>
    <t>THA.40.6_1</t>
  </si>
  <si>
    <t>THA.40.7_1</t>
  </si>
  <si>
    <t>THA.40.8_1</t>
  </si>
  <si>
    <t>THA.40.9_1</t>
  </si>
  <si>
    <t>THA.40.10_1</t>
  </si>
  <si>
    <t>THA.40.11_1</t>
  </si>
  <si>
    <t>THA.40.12_1</t>
  </si>
  <si>
    <t>THA.41.1_1</t>
  </si>
  <si>
    <t>THA.41.2_1</t>
  </si>
  <si>
    <t>THA.41.3_1</t>
  </si>
  <si>
    <t>THA.41.4_1</t>
  </si>
  <si>
    <t>THA.41.5_1</t>
  </si>
  <si>
    <t>THA.41.6_1</t>
  </si>
  <si>
    <t>THA.41.7_1</t>
  </si>
  <si>
    <t>THA.41.8_1</t>
  </si>
  <si>
    <t>THA.41.9_1</t>
  </si>
  <si>
    <t>THA.42.1_1</t>
  </si>
  <si>
    <t>THA.42.2_1</t>
  </si>
  <si>
    <t>THA.42.3_1</t>
  </si>
  <si>
    <t>THA.42.4_1</t>
  </si>
  <si>
    <t>THA.42.5_1</t>
  </si>
  <si>
    <t>THA.42.6_1</t>
  </si>
  <si>
    <t>THA.42.7_1</t>
  </si>
  <si>
    <t>THA.42.8_1</t>
  </si>
  <si>
    <t>THA.42.9_1</t>
  </si>
  <si>
    <t>THA.42.10_1</t>
  </si>
  <si>
    <t>THA.42.11_1</t>
  </si>
  <si>
    <t>THA.43.1_1</t>
  </si>
  <si>
    <t>THA.43.2_1</t>
  </si>
  <si>
    <t>THA.43.3_1</t>
  </si>
  <si>
    <t>THA.43.4_1</t>
  </si>
  <si>
    <t>THA.43.5_1</t>
  </si>
  <si>
    <t>THA.43.6_1</t>
  </si>
  <si>
    <t>THA.43.7_1</t>
  </si>
  <si>
    <t>THA.43.8_1</t>
  </si>
  <si>
    <t>THA.44.1_1</t>
  </si>
  <si>
    <t>THA.44.2_1</t>
  </si>
  <si>
    <t>THA.44.3_1</t>
  </si>
  <si>
    <t>THA.44.4_1</t>
  </si>
  <si>
    <t>THA.44.5_1</t>
  </si>
  <si>
    <t>THA.44.6_1</t>
  </si>
  <si>
    <t>THA.44.7_1</t>
  </si>
  <si>
    <t>THA.44.8_1</t>
  </si>
  <si>
    <t>THA.44.9_1</t>
  </si>
  <si>
    <t>THA.44.10_1</t>
  </si>
  <si>
    <t>THA.44.11_1</t>
  </si>
  <si>
    <t>THA.44.12_1</t>
  </si>
  <si>
    <t>THA.45.1_1</t>
  </si>
  <si>
    <t>THA.45.2_1</t>
  </si>
  <si>
    <t>THA.45.3_1</t>
  </si>
  <si>
    <t>THA.45.4_1</t>
  </si>
  <si>
    <t>THA.45.5_1</t>
  </si>
  <si>
    <t>THA.45.6_1</t>
  </si>
  <si>
    <t>THA.45.7_1</t>
  </si>
  <si>
    <t>THA.45.8_1</t>
  </si>
  <si>
    <t>THA.45.9_1</t>
  </si>
  <si>
    <t>THA.46.1_1</t>
  </si>
  <si>
    <t>THA.46.2_1</t>
  </si>
  <si>
    <t>THA.46.3_1</t>
  </si>
  <si>
    <t>THA.46.4_1</t>
  </si>
  <si>
    <t>THA.46.5_1</t>
  </si>
  <si>
    <t>THA.46.6_1</t>
  </si>
  <si>
    <t>THA.46.7_1</t>
  </si>
  <si>
    <t>THA.46.8_1</t>
  </si>
  <si>
    <t>THA.46.9_1</t>
  </si>
  <si>
    <t>THA.46.10_1</t>
  </si>
  <si>
    <t>THA.46.11_1</t>
  </si>
  <si>
    <t>THA.46.12_1</t>
  </si>
  <si>
    <t>THA.46.13_1</t>
  </si>
  <si>
    <t>THA.46.14_1</t>
  </si>
  <si>
    <t>THA.46.15_1</t>
  </si>
  <si>
    <t>THA.47.1_1</t>
  </si>
  <si>
    <t>THA.47.2_1</t>
  </si>
  <si>
    <t>THA.47.3_1</t>
  </si>
  <si>
    <t>THA.47.4_1</t>
  </si>
  <si>
    <t>THA.47.5_1</t>
  </si>
  <si>
    <t>THA.47.6_1</t>
  </si>
  <si>
    <t>THA.47.7_1</t>
  </si>
  <si>
    <t>THA.47.8_1</t>
  </si>
  <si>
    <t>THA.48.1_1</t>
  </si>
  <si>
    <t>THA.48.2_1</t>
  </si>
  <si>
    <t>THA.48.3_1</t>
  </si>
  <si>
    <t>THA.49.1_1</t>
  </si>
  <si>
    <t>THA.49.2_1</t>
  </si>
  <si>
    <t>THA.49.3_1</t>
  </si>
  <si>
    <t>THA.49.4_1</t>
  </si>
  <si>
    <t>THA.49.5_1</t>
  </si>
  <si>
    <t>THA.49.6_1</t>
  </si>
  <si>
    <t>THA.49.7_1</t>
  </si>
  <si>
    <t>THA.50.2_1</t>
  </si>
  <si>
    <t>THA.50.1_1</t>
  </si>
  <si>
    <t>THA.50.3_1</t>
  </si>
  <si>
    <t>THA.50.4_1</t>
  </si>
  <si>
    <t>THA.50.5_1</t>
  </si>
  <si>
    <t>THA.50.6_1</t>
  </si>
  <si>
    <t>THA.50.7_1</t>
  </si>
  <si>
    <t>THA.50.8_1</t>
  </si>
  <si>
    <t>THA.51.1_1</t>
  </si>
  <si>
    <t>THA.51.2_1</t>
  </si>
  <si>
    <t>THA.51.3_1</t>
  </si>
  <si>
    <t>THA.51.4_1</t>
  </si>
  <si>
    <t>THA.51.5_1</t>
  </si>
  <si>
    <t>THA.52.1_1</t>
  </si>
  <si>
    <t>THA.52.2_1</t>
  </si>
  <si>
    <t>THA.52.3_1</t>
  </si>
  <si>
    <t>THA.52.4_1</t>
  </si>
  <si>
    <t>THA.52.5_1</t>
  </si>
  <si>
    <t>THA.52.6_1</t>
  </si>
  <si>
    <t>THA.52.7_1</t>
  </si>
  <si>
    <t>THA.52.8_1</t>
  </si>
  <si>
    <t>THA.52.9_1</t>
  </si>
  <si>
    <t>THA.52.10_1</t>
  </si>
  <si>
    <t>THA.53.1_1</t>
  </si>
  <si>
    <t>THA.53.2_1</t>
  </si>
  <si>
    <t>THA.53.3_1</t>
  </si>
  <si>
    <t>THA.53.4_1</t>
  </si>
  <si>
    <t>THA.53.5_1</t>
  </si>
  <si>
    <t>THA.53.6_1</t>
  </si>
  <si>
    <t>THA.53.7_1</t>
  </si>
  <si>
    <t>THA.53.8_1</t>
  </si>
  <si>
    <t>THA.54.1_1</t>
  </si>
  <si>
    <t>THA.54.2_1</t>
  </si>
  <si>
    <t>THA.54.3_1</t>
  </si>
  <si>
    <t>THA.54.4_1</t>
  </si>
  <si>
    <t>THA.54.5_1</t>
  </si>
  <si>
    <t>THA.54.6_1</t>
  </si>
  <si>
    <t>THA.54.7_1</t>
  </si>
  <si>
    <t>THA.54.8_1</t>
  </si>
  <si>
    <t>THA.54.9_1</t>
  </si>
  <si>
    <t>THA.54.10_1</t>
  </si>
  <si>
    <t>THA.54.11_1</t>
  </si>
  <si>
    <t>THA.54.12_1</t>
  </si>
  <si>
    <t>THA.54.13_1</t>
  </si>
  <si>
    <t>THA.54.14_1</t>
  </si>
  <si>
    <t>THA.54.15_1</t>
  </si>
  <si>
    <t>THA.54.16_1</t>
  </si>
  <si>
    <t>THA.54.17_1</t>
  </si>
  <si>
    <t>THA.54.18_1</t>
  </si>
  <si>
    <t>THA.54.19_1</t>
  </si>
  <si>
    <t>THA.54.20_1</t>
  </si>
  <si>
    <t>THA.55.1_1</t>
  </si>
  <si>
    <t>THA.55.2_1</t>
  </si>
  <si>
    <t>THA.55.3_1</t>
  </si>
  <si>
    <t>THA.55.4_1</t>
  </si>
  <si>
    <t>THA.55.5_1</t>
  </si>
  <si>
    <t>THA.55.6_1</t>
  </si>
  <si>
    <t>THA.55.7_1</t>
  </si>
  <si>
    <t>THA.55.8_1</t>
  </si>
  <si>
    <t>THA.55.9_1</t>
  </si>
  <si>
    <t>THA.56.1_1</t>
  </si>
  <si>
    <t>THA.56.2_1</t>
  </si>
  <si>
    <t>THA.56.3_1</t>
  </si>
  <si>
    <t>THA.56.4_1</t>
  </si>
  <si>
    <t>THA.56.5_1</t>
  </si>
  <si>
    <t>THA.56.6_1</t>
  </si>
  <si>
    <t>THA.56.7_1</t>
  </si>
  <si>
    <t>THA.56.8_1</t>
  </si>
  <si>
    <t>THA.56.9_1</t>
  </si>
  <si>
    <t>THA.56.10_1</t>
  </si>
  <si>
    <t>THA.56.11_1</t>
  </si>
  <si>
    <t>THA.56.12_1</t>
  </si>
  <si>
    <t>THA.56.13_1</t>
  </si>
  <si>
    <t>THA.56.14_1</t>
  </si>
  <si>
    <t>THA.56.15_1</t>
  </si>
  <si>
    <t>THA.56.16_1</t>
  </si>
  <si>
    <t>THA.56.17_1</t>
  </si>
  <si>
    <t>THA.56.18_1</t>
  </si>
  <si>
    <t>THA.57.1_1</t>
  </si>
  <si>
    <t>THA.57.2_1</t>
  </si>
  <si>
    <t>THA.57.3_1</t>
  </si>
  <si>
    <t>THA.57.4_1</t>
  </si>
  <si>
    <t>THA.57.5_1</t>
  </si>
  <si>
    <t>THA.57.6_1</t>
  </si>
  <si>
    <t>THA.58.1_1</t>
  </si>
  <si>
    <t>THA.58.2_1</t>
  </si>
  <si>
    <t>THA.58.3_1</t>
  </si>
  <si>
    <t>THA.59.1_1</t>
  </si>
  <si>
    <t>THA.59.2_1</t>
  </si>
  <si>
    <t>THA.59.3_1</t>
  </si>
  <si>
    <t>THA.60.1_1</t>
  </si>
  <si>
    <t>THA.60.2_1</t>
  </si>
  <si>
    <t>THA.60.3_1</t>
  </si>
  <si>
    <t>THA.60.4_1</t>
  </si>
  <si>
    <t>THA.60.5_1</t>
  </si>
  <si>
    <t>THA.60.6_1</t>
  </si>
  <si>
    <t>THA.60.7_1</t>
  </si>
  <si>
    <t>THA.60.8_1</t>
  </si>
  <si>
    <t>THA.60.9_1</t>
  </si>
  <si>
    <t>THA.60.10_1</t>
  </si>
  <si>
    <t>THA.60.11_1</t>
  </si>
  <si>
    <t>THA.60.12_1</t>
  </si>
  <si>
    <t>THA.60.13_1</t>
  </si>
  <si>
    <t>THA.61.1_1</t>
  </si>
  <si>
    <t>THA.61.2_1</t>
  </si>
  <si>
    <t>THA.61.3_1</t>
  </si>
  <si>
    <t>THA.61.4_1</t>
  </si>
  <si>
    <t>THA.61.5_1</t>
  </si>
  <si>
    <t>THA.61.6_1</t>
  </si>
  <si>
    <t>THA.61.7_1</t>
  </si>
  <si>
    <t>THA.62.1_1</t>
  </si>
  <si>
    <t>THA.62.2_1</t>
  </si>
  <si>
    <t>THA.62.3_1</t>
  </si>
  <si>
    <t>THA.62.4_1</t>
  </si>
  <si>
    <t>THA.62.5_1</t>
  </si>
  <si>
    <t>THA.62.6_1</t>
  </si>
  <si>
    <t>THA.62.7_1</t>
  </si>
  <si>
    <t>THA.62.8_1</t>
  </si>
  <si>
    <t>THA.62.9_1</t>
  </si>
  <si>
    <t>THA.62.10_1</t>
  </si>
  <si>
    <t>THA.62.11_1</t>
  </si>
  <si>
    <t>THA.62.12_1</t>
  </si>
  <si>
    <t>THA.62.13_1</t>
  </si>
  <si>
    <t>THA.62.14_1</t>
  </si>
  <si>
    <t>THA.62.15_1</t>
  </si>
  <si>
    <t>THA.62.16_1</t>
  </si>
  <si>
    <t>THA.62.17_1</t>
  </si>
  <si>
    <t>THA.62.18_1</t>
  </si>
  <si>
    <t>THA.62.19_1</t>
  </si>
  <si>
    <t>THA.62.20_1</t>
  </si>
  <si>
    <t>THA.62.21_1</t>
  </si>
  <si>
    <t>THA.62.22_1</t>
  </si>
  <si>
    <t>THA.63.1_1</t>
  </si>
  <si>
    <t>THA.63.2_1</t>
  </si>
  <si>
    <t>THA.63.3_1</t>
  </si>
  <si>
    <t>THA.63.4_1</t>
  </si>
  <si>
    <t>THA.63.5_1</t>
  </si>
  <si>
    <t>THA.63.6_1</t>
  </si>
  <si>
    <t>THA.64.1_1</t>
  </si>
  <si>
    <t>THA.64.2_1</t>
  </si>
  <si>
    <t>THA.64.3_1</t>
  </si>
  <si>
    <t>THA.64.4_1</t>
  </si>
  <si>
    <t>THA.64.5_1</t>
  </si>
  <si>
    <t>THA.64.6_1</t>
  </si>
  <si>
    <t>THA.64.7_1</t>
  </si>
  <si>
    <t>THA.64.8_1</t>
  </si>
  <si>
    <t>THA.64.9_1</t>
  </si>
  <si>
    <t>THA.64.10_1</t>
  </si>
  <si>
    <t>THA.64.11_1</t>
  </si>
  <si>
    <t>THA.64.12_1</t>
  </si>
  <si>
    <t>THA.64.13_1</t>
  </si>
  <si>
    <t>THA.64.14_1</t>
  </si>
  <si>
    <t>THA.64.15_1</t>
  </si>
  <si>
    <t>THA.64.16_1</t>
  </si>
  <si>
    <t>THA.64.17_1</t>
  </si>
  <si>
    <t>THA.65.1_1</t>
  </si>
  <si>
    <t>THA.65.2_1</t>
  </si>
  <si>
    <t>THA.65.3_1</t>
  </si>
  <si>
    <t>THA.65.4_1</t>
  </si>
  <si>
    <t>THA.65.5_1</t>
  </si>
  <si>
    <t>THA.65.6_1</t>
  </si>
  <si>
    <t>THA.65.7_1</t>
  </si>
  <si>
    <t>THA.65.8_1</t>
  </si>
  <si>
    <t>THA.65.9_1</t>
  </si>
  <si>
    <t>THA.66.1_1</t>
  </si>
  <si>
    <t>THA.66.2_1</t>
  </si>
  <si>
    <t>THA.66.3_1</t>
  </si>
  <si>
    <t>THA.66.4_1</t>
  </si>
  <si>
    <t>THA.66.5_1</t>
  </si>
  <si>
    <t>THA.66.6_1</t>
  </si>
  <si>
    <t>THA.66.7_1</t>
  </si>
  <si>
    <t>THA.66.8_1</t>
  </si>
  <si>
    <t>THA.66.9_1</t>
  </si>
  <si>
    <t>THA.66.10_1</t>
  </si>
  <si>
    <t>THA.67.1_1</t>
  </si>
  <si>
    <t>THA.67.2_1</t>
  </si>
  <si>
    <t>THA.67.3_1</t>
  </si>
  <si>
    <t>THA.67.4_1</t>
  </si>
  <si>
    <t>THA.67.5_1</t>
  </si>
  <si>
    <t>THA.67.6_1</t>
  </si>
  <si>
    <t>THA.67.7_1</t>
  </si>
  <si>
    <t>THA.67.8_1</t>
  </si>
  <si>
    <t>THA.67.9_1</t>
  </si>
  <si>
    <t>THA.67.10_1</t>
  </si>
  <si>
    <t>THA.67.11_1</t>
  </si>
  <si>
    <t>THA.67.12_1</t>
  </si>
  <si>
    <t>THA.67.13_1</t>
  </si>
  <si>
    <t>THA.67.14_1</t>
  </si>
  <si>
    <t>THA.67.15_1</t>
  </si>
  <si>
    <t>THA.67.16_1</t>
  </si>
  <si>
    <t>THA.67.17_1</t>
  </si>
  <si>
    <t>THA.67.18_1</t>
  </si>
  <si>
    <t>THA.67.19_1</t>
  </si>
  <si>
    <t>THA.68.1_1</t>
  </si>
  <si>
    <t>THA.68.2_1</t>
  </si>
  <si>
    <t>THA.68.3_1</t>
  </si>
  <si>
    <t>THA.68.4_1</t>
  </si>
  <si>
    <t>THA.68.5_1</t>
  </si>
  <si>
    <t>THA.68.6_1</t>
  </si>
  <si>
    <t>THA.68.7_1</t>
  </si>
  <si>
    <t>THA.68.8_1</t>
  </si>
  <si>
    <t>THA.68.9_1</t>
  </si>
  <si>
    <t>THA.68.10_1</t>
  </si>
  <si>
    <t>THA.68.11_1</t>
  </si>
  <si>
    <t>THA.68.12_1</t>
  </si>
  <si>
    <t>THA.68.13_1</t>
  </si>
  <si>
    <t>THA.68.14_1</t>
  </si>
  <si>
    <t>THA.68.15_1</t>
  </si>
  <si>
    <t>THA.68.16_1</t>
  </si>
  <si>
    <t>THA.68.17_1</t>
  </si>
  <si>
    <t>THA.69.1_1</t>
  </si>
  <si>
    <t>THA.69.2_1</t>
  </si>
  <si>
    <t>THA.69.3_1</t>
  </si>
  <si>
    <t>THA.69.4_1</t>
  </si>
  <si>
    <t>THA.69.5_1</t>
  </si>
  <si>
    <t>THA.69.6_1</t>
  </si>
  <si>
    <t>THA.69.7_1</t>
  </si>
  <si>
    <t>THA.69.8_1</t>
  </si>
  <si>
    <t>THA.69.9_1</t>
  </si>
  <si>
    <t>THA.70.1_1</t>
  </si>
  <si>
    <t>THA.70.2_1</t>
  </si>
  <si>
    <t>THA.70.3_1</t>
  </si>
  <si>
    <t>THA.70.4_1</t>
  </si>
  <si>
    <t>THA.70.5_1</t>
  </si>
  <si>
    <t>THA.70.6_1</t>
  </si>
  <si>
    <t>THA.70.7_1</t>
  </si>
  <si>
    <t>THA.70.8_1</t>
  </si>
  <si>
    <t>THA.70.9_1</t>
  </si>
  <si>
    <t>THA.70.10_1</t>
  </si>
  <si>
    <t>THA.71.1_1</t>
  </si>
  <si>
    <t>THA.71.2_1</t>
  </si>
  <si>
    <t>THA.71.3_1</t>
  </si>
  <si>
    <t>THA.71.4_1</t>
  </si>
  <si>
    <t>THA.71.5_1</t>
  </si>
  <si>
    <t>THA.71.6_1</t>
  </si>
  <si>
    <t>THA.71.7_1</t>
  </si>
  <si>
    <t>THA.72.1_1</t>
  </si>
  <si>
    <t>THA.72.2_1</t>
  </si>
  <si>
    <t>THA.72.3_1</t>
  </si>
  <si>
    <t>THA.72.4_1</t>
  </si>
  <si>
    <t>THA.72.5_1</t>
  </si>
  <si>
    <t>THA.72.6_1</t>
  </si>
  <si>
    <t>THA.72.7_1</t>
  </si>
  <si>
    <t>THA.72.8_1</t>
  </si>
  <si>
    <t>THA.72.9_1</t>
  </si>
  <si>
    <t>THA.72.10_1</t>
  </si>
  <si>
    <t>THA.72.11_1</t>
  </si>
  <si>
    <t>THA.72.12_1</t>
  </si>
  <si>
    <t>THA.72.13_1</t>
  </si>
  <si>
    <t>THA.72.14_1</t>
  </si>
  <si>
    <t>THA.72.15_1</t>
  </si>
  <si>
    <t>THA.72.16_1</t>
  </si>
  <si>
    <t>THA.72.17_1</t>
  </si>
  <si>
    <t>THA.72.18_1</t>
  </si>
  <si>
    <t>THA.72.19_1</t>
  </si>
  <si>
    <t>THA.72.20_1</t>
  </si>
  <si>
    <t>THA.72.21_1</t>
  </si>
  <si>
    <t>THA.72.22_1</t>
  </si>
  <si>
    <t>THA.72.23_1</t>
  </si>
  <si>
    <t>THA.72.24_1</t>
  </si>
  <si>
    <t>THA.72.25_1</t>
  </si>
  <si>
    <t>THA.73.1_1</t>
  </si>
  <si>
    <t>THA.73.2_1</t>
  </si>
  <si>
    <t>THA.73.3_1</t>
  </si>
  <si>
    <t>THA.73.4_1</t>
  </si>
  <si>
    <t>THA.73.5_1</t>
  </si>
  <si>
    <t>THA.73.6_1</t>
  </si>
  <si>
    <t>THA.73.7_1</t>
  </si>
  <si>
    <t>THA.73.8_1</t>
  </si>
  <si>
    <t>THA.73.9_1</t>
  </si>
  <si>
    <t>THA.73.10_1</t>
  </si>
  <si>
    <t>THA.73.11_1</t>
  </si>
  <si>
    <t>THA.73.12_1</t>
  </si>
  <si>
    <t>THA.73.13_1</t>
  </si>
  <si>
    <t>THA.73.14_1</t>
  </si>
  <si>
    <t>THA.73.15_1</t>
  </si>
  <si>
    <t>THA.73.16_1</t>
  </si>
  <si>
    <t>THA.73.17_1</t>
  </si>
  <si>
    <t>THA.73.18_1</t>
  </si>
  <si>
    <t>THA.73.19_1</t>
  </si>
  <si>
    <t>THA.73.20_1</t>
  </si>
  <si>
    <t>THA.74.1_1</t>
  </si>
  <si>
    <t>THA.74.2_1</t>
  </si>
  <si>
    <t>THA.74.3_1</t>
  </si>
  <si>
    <t>THA.74.4_1</t>
  </si>
  <si>
    <t>THA.74.5_1</t>
  </si>
  <si>
    <t>THA.74.6_1</t>
  </si>
  <si>
    <t>THA.74.7_1</t>
  </si>
  <si>
    <t>THA.74.8_1</t>
  </si>
  <si>
    <t>THA.75.1_1</t>
  </si>
  <si>
    <t>THA.75.2_1</t>
  </si>
  <si>
    <t>THA.75.3_1</t>
  </si>
  <si>
    <t>THA.75.4_1</t>
  </si>
  <si>
    <t>THA.75.5_1</t>
  </si>
  <si>
    <t>THA.75.6_1</t>
  </si>
  <si>
    <t>THA.75.7_1</t>
  </si>
  <si>
    <t>THA.75.8_1</t>
  </si>
  <si>
    <t>THA.75.9_1</t>
  </si>
  <si>
    <t>THA.76.1_1</t>
  </si>
  <si>
    <t>THA.76.2_1</t>
  </si>
  <si>
    <t>THA.76.3_1</t>
  </si>
  <si>
    <t>THA.76.4_1</t>
  </si>
  <si>
    <t>THA.76.5_1</t>
  </si>
  <si>
    <t>THA.76.6_1</t>
  </si>
  <si>
    <t>THA.76.7_1</t>
  </si>
  <si>
    <t>THA.76.8_1</t>
  </si>
  <si>
    <t>THA.77.1_1</t>
  </si>
  <si>
    <t>THA.77.2_1</t>
  </si>
  <si>
    <t>THA.77.3_1</t>
  </si>
  <si>
    <t>THA.77.4_1</t>
  </si>
  <si>
    <t>THA.77.5_1</t>
  </si>
  <si>
    <t>THA.77.6_1</t>
  </si>
  <si>
    <t>THA.77.7_1</t>
  </si>
  <si>
    <t>THA.77.8_1</t>
  </si>
  <si>
    <t>THA.77.9_1</t>
  </si>
  <si>
    <t>Chanuman</t>
  </si>
  <si>
    <t>Hua Taphan</t>
  </si>
  <si>
    <t>Lu Amnat</t>
  </si>
  <si>
    <t>Muang Amnat Charoen</t>
  </si>
  <si>
    <t>Pathum Ratwongsa</t>
  </si>
  <si>
    <t>Phana</t>
  </si>
  <si>
    <t>Senangkhanikhom</t>
  </si>
  <si>
    <t>Chaiyo</t>
  </si>
  <si>
    <t>Muang Ang Thong</t>
  </si>
  <si>
    <t>Pa Mok</t>
  </si>
  <si>
    <t>Pho Thong</t>
  </si>
  <si>
    <t>Samko</t>
  </si>
  <si>
    <t>Sawaengha</t>
  </si>
  <si>
    <t>Wiset Chai Chan</t>
  </si>
  <si>
    <t>Bang Bon</t>
  </si>
  <si>
    <t>Bang Kapi</t>
  </si>
  <si>
    <t>Bang Khae</t>
  </si>
  <si>
    <t>Bang Khen</t>
  </si>
  <si>
    <t>Bang Kho Laem</t>
  </si>
  <si>
    <t>Bang Na</t>
  </si>
  <si>
    <t>Bang Plad</t>
  </si>
  <si>
    <t>Bang Rak</t>
  </si>
  <si>
    <t>Bang Su</t>
  </si>
  <si>
    <t>Bangkhuntien</t>
  </si>
  <si>
    <t>Bangkok Noi</t>
  </si>
  <si>
    <t>Bangkok Yai</t>
  </si>
  <si>
    <t>Bung Kum</t>
  </si>
  <si>
    <t>Chatuchak</t>
  </si>
  <si>
    <t>Chom Thong</t>
  </si>
  <si>
    <t>Din Dang</t>
  </si>
  <si>
    <t>Don Muang</t>
  </si>
  <si>
    <t>Dusit</t>
  </si>
  <si>
    <t>Huai Kwang</t>
  </si>
  <si>
    <t>Khan Na Yao</t>
  </si>
  <si>
    <t>Khlong Sam Wa</t>
  </si>
  <si>
    <t>Khlong San</t>
  </si>
  <si>
    <t>Khlong Toey</t>
  </si>
  <si>
    <t>Lak Si</t>
  </si>
  <si>
    <t>Lat Krabang</t>
  </si>
  <si>
    <t>Lat Phrao</t>
  </si>
  <si>
    <t>Min Buri</t>
  </si>
  <si>
    <t>Nong Chok</t>
  </si>
  <si>
    <t>Nongkheam</t>
  </si>
  <si>
    <t>Pathum Wan</t>
  </si>
  <si>
    <t>Phasi Charoen</t>
  </si>
  <si>
    <t>Phaya Thai</t>
  </si>
  <si>
    <t>Phra Nakhon</t>
  </si>
  <si>
    <t>Pom Pram Sattru</t>
  </si>
  <si>
    <t>Prakanong</t>
  </si>
  <si>
    <t>Prawet</t>
  </si>
  <si>
    <t>Rat Burana</t>
  </si>
  <si>
    <t>Ratchathewi</t>
  </si>
  <si>
    <t>Sai Mai</t>
  </si>
  <si>
    <t>Samphantawong</t>
  </si>
  <si>
    <t>Saphan Sung</t>
  </si>
  <si>
    <t>Sathorn</t>
  </si>
  <si>
    <t>Suan Luang</t>
  </si>
  <si>
    <t>Taling Chan</t>
  </si>
  <si>
    <t>Thawi Wattana</t>
  </si>
  <si>
    <t>Thon Buri</t>
  </si>
  <si>
    <t>Thungkru</t>
  </si>
  <si>
    <t>Wang Thonglang</t>
  </si>
  <si>
    <t>Wattana</t>
  </si>
  <si>
    <t>Yannawa</t>
  </si>
  <si>
    <t>Bung Kan</t>
  </si>
  <si>
    <t>Bung Khong Long</t>
  </si>
  <si>
    <t>K. Bung Khla</t>
  </si>
  <si>
    <t>Pak Khat</t>
  </si>
  <si>
    <t>Phon Charoen</t>
  </si>
  <si>
    <t>Seka</t>
  </si>
  <si>
    <t>Si Wilai</t>
  </si>
  <si>
    <t>So Phisai</t>
  </si>
  <si>
    <t>Ban Kruat</t>
  </si>
  <si>
    <t>Ban Mai Chai Pho</t>
  </si>
  <si>
    <t>Chalermphrakiet</t>
  </si>
  <si>
    <t>Cham Ni</t>
  </si>
  <si>
    <t>Huai Rat</t>
  </si>
  <si>
    <t>K. Ban Dan</t>
  </si>
  <si>
    <t>K. Daen Kong</t>
  </si>
  <si>
    <t>Khu Muang</t>
  </si>
  <si>
    <t>Krasang</t>
  </si>
  <si>
    <t>Lahan Sai</t>
  </si>
  <si>
    <t>Lam Plai Mat</t>
  </si>
  <si>
    <t>Muang Buri Ram</t>
  </si>
  <si>
    <t>Na Pho</t>
  </si>
  <si>
    <t>Nang Rong</t>
  </si>
  <si>
    <t>Non Din Daeng</t>
  </si>
  <si>
    <t>Non Suwan</t>
  </si>
  <si>
    <t>Nong Hong</t>
  </si>
  <si>
    <t>Nong Ki</t>
  </si>
  <si>
    <t>Pa Kham</t>
  </si>
  <si>
    <t>Phlapphlachai</t>
  </si>
  <si>
    <t>Phutthaisong</t>
  </si>
  <si>
    <t>Prakhon Chai</t>
  </si>
  <si>
    <t>Satuk</t>
  </si>
  <si>
    <t>Ban Pho</t>
  </si>
  <si>
    <t>Bang Khla</t>
  </si>
  <si>
    <t>Bang Nam Prieo</t>
  </si>
  <si>
    <t>Bang Pakong</t>
  </si>
  <si>
    <t>K. Khlong Khuan</t>
  </si>
  <si>
    <t>Muang Chachoengsao</t>
  </si>
  <si>
    <t>Phanom Sarakham</t>
  </si>
  <si>
    <t>Plaeng Yao</t>
  </si>
  <si>
    <t>Ratchasan</t>
  </si>
  <si>
    <t>Sanam Chaikhet</t>
  </si>
  <si>
    <t>Tha Ta Kieb</t>
  </si>
  <si>
    <t>Han Kha</t>
  </si>
  <si>
    <t>K. Noen Kham</t>
  </si>
  <si>
    <t>K. Nong Ma Mong</t>
  </si>
  <si>
    <t>Manorom</t>
  </si>
  <si>
    <t>Muang Chai Nat</t>
  </si>
  <si>
    <t>Sankha Buri</t>
  </si>
  <si>
    <t>Sanphaya</t>
  </si>
  <si>
    <t>Wat Sing</t>
  </si>
  <si>
    <t>Bamnet Narong</t>
  </si>
  <si>
    <t>Ban Khwao</t>
  </si>
  <si>
    <t>Ban Thaen</t>
  </si>
  <si>
    <t>Chatturat</t>
  </si>
  <si>
    <t>K. Sap Yai</t>
  </si>
  <si>
    <t>Kaeng Khlo</t>
  </si>
  <si>
    <t>Kaset Sombon</t>
  </si>
  <si>
    <t>Khon San</t>
  </si>
  <si>
    <t>Khon Sawan</t>
  </si>
  <si>
    <t>Muang Chaiyaphum</t>
  </si>
  <si>
    <t>Noen Sa-Nga</t>
  </si>
  <si>
    <t>Nong Bua Daeng</t>
  </si>
  <si>
    <t>Nong Bua Rawae</t>
  </si>
  <si>
    <t>Phakdi Chumphol</t>
  </si>
  <si>
    <t>Phu Khieo</t>
  </si>
  <si>
    <t>Thep Sathit</t>
  </si>
  <si>
    <t>K. Kao Kichakut</t>
  </si>
  <si>
    <t>K. Na Yai Am</t>
  </si>
  <si>
    <t>Kang Hang Maeo</t>
  </si>
  <si>
    <t>Khlung</t>
  </si>
  <si>
    <t>Laem Sing</t>
  </si>
  <si>
    <t>Makham</t>
  </si>
  <si>
    <t>Muang Chanthaburi</t>
  </si>
  <si>
    <t>Pong Nam Ron</t>
  </si>
  <si>
    <t>Soydow</t>
  </si>
  <si>
    <t>Tha Mai</t>
  </si>
  <si>
    <t>Chai Prakarn</t>
  </si>
  <si>
    <t>Chiang Dao</t>
  </si>
  <si>
    <t>Doi Saket</t>
  </si>
  <si>
    <t>Doi Tao</t>
  </si>
  <si>
    <t>Fang</t>
  </si>
  <si>
    <t>Hang Dong</t>
  </si>
  <si>
    <t>Hot</t>
  </si>
  <si>
    <t>K. Doi Lo</t>
  </si>
  <si>
    <t>K. Mae On</t>
  </si>
  <si>
    <t>Mae Ai</t>
  </si>
  <si>
    <t>Mae Chaem</t>
  </si>
  <si>
    <t>Mae Rim</t>
  </si>
  <si>
    <t>Mae Taeng</t>
  </si>
  <si>
    <t>Mae Wang</t>
  </si>
  <si>
    <t>Muang Chiang Mai</t>
  </si>
  <si>
    <t>Omkoi</t>
  </si>
  <si>
    <t>Phrao</t>
  </si>
  <si>
    <t>Samoeng</t>
  </si>
  <si>
    <t>San Kamphaeng</t>
  </si>
  <si>
    <t>San Pa Tong</t>
  </si>
  <si>
    <t>San Sai</t>
  </si>
  <si>
    <t>Saraphi</t>
  </si>
  <si>
    <t>Wiang Haeng</t>
  </si>
  <si>
    <t>Chiang Khong</t>
  </si>
  <si>
    <t>Chiang Saen</t>
  </si>
  <si>
    <t>K. Doi Luang</t>
  </si>
  <si>
    <t>K. Wieng Chiang</t>
  </si>
  <si>
    <t>Khun Tan</t>
  </si>
  <si>
    <t>Mae Chan</t>
  </si>
  <si>
    <t>Mae Fa Luang</t>
  </si>
  <si>
    <t>Mae Lao</t>
  </si>
  <si>
    <t>Mae Sai</t>
  </si>
  <si>
    <t>Mae Suai</t>
  </si>
  <si>
    <t>Muang Chiang Rai</t>
  </si>
  <si>
    <t>Pa Daet</t>
  </si>
  <si>
    <t>Phan</t>
  </si>
  <si>
    <t>Phaya Mengrai</t>
  </si>
  <si>
    <t>Thoeng</t>
  </si>
  <si>
    <t>Wiang Chai</t>
  </si>
  <si>
    <t>Wiang Pa Pao</t>
  </si>
  <si>
    <t>Wieng Kaen</t>
  </si>
  <si>
    <t>Ban Bung</t>
  </si>
  <si>
    <t>Bang Lamung</t>
  </si>
  <si>
    <t>Bo Thong</t>
  </si>
  <si>
    <t>K. Ko Chan</t>
  </si>
  <si>
    <t>Ko Sichang</t>
  </si>
  <si>
    <t>Muang Chon Buri</t>
  </si>
  <si>
    <t>Nong Yai</t>
  </si>
  <si>
    <t>Phan Thong</t>
  </si>
  <si>
    <t>Phanat Nikhom</t>
  </si>
  <si>
    <t>Sattahip</t>
  </si>
  <si>
    <t>Si Racha</t>
  </si>
  <si>
    <t>Lamae</t>
  </si>
  <si>
    <t>Lang Suan</t>
  </si>
  <si>
    <t>Muang Chumphon</t>
  </si>
  <si>
    <t>Pathiu</t>
  </si>
  <si>
    <t>Phato</t>
  </si>
  <si>
    <t>Sawi</t>
  </si>
  <si>
    <t>Tha Sae</t>
  </si>
  <si>
    <t>Thung Tako</t>
  </si>
  <si>
    <t>Huai Mek</t>
  </si>
  <si>
    <t>Huai Phung</t>
  </si>
  <si>
    <t>K. Don Chan</t>
  </si>
  <si>
    <t>K. Kong Chai</t>
  </si>
  <si>
    <t>K. Na Du</t>
  </si>
  <si>
    <t>K. Sam Chai</t>
  </si>
  <si>
    <t>Kamalasai</t>
  </si>
  <si>
    <t>Kham Muang</t>
  </si>
  <si>
    <t>Khao Wong</t>
  </si>
  <si>
    <t>Kuchinarai</t>
  </si>
  <si>
    <t>Muang Kalasin</t>
  </si>
  <si>
    <t>Na Mon</t>
  </si>
  <si>
    <t>Nong Kung Si</t>
  </si>
  <si>
    <t>Rong Kham</t>
  </si>
  <si>
    <t>Sahatsakhan</t>
  </si>
  <si>
    <t>Somdet</t>
  </si>
  <si>
    <t>Tha Khantho</t>
  </si>
  <si>
    <t>Yang Talat</t>
  </si>
  <si>
    <t>K. Bung Samakki</t>
  </si>
  <si>
    <t>K. Ko Sam Pi Nakhon</t>
  </si>
  <si>
    <t>Khanu Woralaksaburi</t>
  </si>
  <si>
    <t>Klong Khlung</t>
  </si>
  <si>
    <t>Klong Lan</t>
  </si>
  <si>
    <t>Lan Krabu</t>
  </si>
  <si>
    <t>Mueang Kamphaeng Phet</t>
  </si>
  <si>
    <t>Pang Sila Thong</t>
  </si>
  <si>
    <t>Phran Kratai</t>
  </si>
  <si>
    <t>Sai Ngam</t>
  </si>
  <si>
    <t>Sai Thong Watthana</t>
  </si>
  <si>
    <t>Bo Phloi</t>
  </si>
  <si>
    <t>Dan Makham Tia</t>
  </si>
  <si>
    <t>Huai Kra Chao</t>
  </si>
  <si>
    <t>Lao Khwan</t>
  </si>
  <si>
    <t>Muang Kanchanaburi</t>
  </si>
  <si>
    <t>Nong Prue</t>
  </si>
  <si>
    <t>Phanom Thuan</t>
  </si>
  <si>
    <t>Sai Yok</t>
  </si>
  <si>
    <t>Sangkhla Buri</t>
  </si>
  <si>
    <t>Si Sawat</t>
  </si>
  <si>
    <t>Tha Maka</t>
  </si>
  <si>
    <t>Tha Muang</t>
  </si>
  <si>
    <t>Thong Pha Phum</t>
  </si>
  <si>
    <t>Ban Fang</t>
  </si>
  <si>
    <t>Ban Phai</t>
  </si>
  <si>
    <t>Chonnabot</t>
  </si>
  <si>
    <t>Chum Phae</t>
  </si>
  <si>
    <t>K. Ban Haet</t>
  </si>
  <si>
    <t>K. Khok Pho Cha</t>
  </si>
  <si>
    <t>K. Non Sila</t>
  </si>
  <si>
    <t>K. Nong Na Kham</t>
  </si>
  <si>
    <t>K. Sam Sung</t>
  </si>
  <si>
    <t>Khao Suan Kwang</t>
  </si>
  <si>
    <t>Kranuan</t>
  </si>
  <si>
    <t>Mancha Khiri</t>
  </si>
  <si>
    <t>Muang Khon Kaen</t>
  </si>
  <si>
    <t>Nam Phong</t>
  </si>
  <si>
    <t>Nong Rua</t>
  </si>
  <si>
    <t>Nong Song Hong</t>
  </si>
  <si>
    <t>Phon</t>
  </si>
  <si>
    <t>Phra Yun</t>
  </si>
  <si>
    <t>Phu Wiang</t>
  </si>
  <si>
    <t>Phupa Man</t>
  </si>
  <si>
    <t>Puai Noi</t>
  </si>
  <si>
    <t>Si Chomphu</t>
  </si>
  <si>
    <t>Ubol Ratana</t>
  </si>
  <si>
    <t>Waeng Noi</t>
  </si>
  <si>
    <t>Waeng Yai</t>
  </si>
  <si>
    <t>Wiang Kao</t>
  </si>
  <si>
    <t>Ao Luk</t>
  </si>
  <si>
    <t>Khao Phanom</t>
  </si>
  <si>
    <t>Khlong Thom</t>
  </si>
  <si>
    <t>Ko Lanta</t>
  </si>
  <si>
    <t>Lam Thap</t>
  </si>
  <si>
    <t>Muang Krabi</t>
  </si>
  <si>
    <t>Nua Khlong</t>
  </si>
  <si>
    <t>Plai Phraya</t>
  </si>
  <si>
    <t>Chae Hom</t>
  </si>
  <si>
    <t>Hang Chat</t>
  </si>
  <si>
    <t>Ko Kha</t>
  </si>
  <si>
    <t>Mae Mo</t>
  </si>
  <si>
    <t>Mae Phrik</t>
  </si>
  <si>
    <t>Mae Tha</t>
  </si>
  <si>
    <t>Muang Lampang</t>
  </si>
  <si>
    <t>Mueang Pan</t>
  </si>
  <si>
    <t>Ngao</t>
  </si>
  <si>
    <t>Soem Ngam</t>
  </si>
  <si>
    <t>Sop Prap</t>
  </si>
  <si>
    <t>Thoen</t>
  </si>
  <si>
    <t>Wang Nua</t>
  </si>
  <si>
    <t>Ban Hong</t>
  </si>
  <si>
    <t>Ban Thi</t>
  </si>
  <si>
    <t>K. Wiang Nong Long</t>
  </si>
  <si>
    <t>Li</t>
  </si>
  <si>
    <t>Muang Lamphun</t>
  </si>
  <si>
    <t>Pa Sang</t>
  </si>
  <si>
    <t>Thung Hua Chang</t>
  </si>
  <si>
    <t>Chiang Khan</t>
  </si>
  <si>
    <t>Dan Sai</t>
  </si>
  <si>
    <t>K. Erawan</t>
  </si>
  <si>
    <t>K. Nong Hin</t>
  </si>
  <si>
    <t>Muang Loei</t>
  </si>
  <si>
    <t>Na Duang</t>
  </si>
  <si>
    <t>Na Haeo</t>
  </si>
  <si>
    <t>Pak Chom</t>
  </si>
  <si>
    <t>Pha Khao</t>
  </si>
  <si>
    <t>Phu Kradung</t>
  </si>
  <si>
    <t>Phu Luang</t>
  </si>
  <si>
    <t>Phu Rua</t>
  </si>
  <si>
    <t>Tha Li</t>
  </si>
  <si>
    <t>Wang Saphung</t>
  </si>
  <si>
    <t>Ban Mi</t>
  </si>
  <si>
    <t>Chai Badan</t>
  </si>
  <si>
    <t>Khok Charoen</t>
  </si>
  <si>
    <t>Khok Samrong</t>
  </si>
  <si>
    <t>Lam Son Thi</t>
  </si>
  <si>
    <t>Muang Lop Buri</t>
  </si>
  <si>
    <t>Nong Muang</t>
  </si>
  <si>
    <t>Phatthana Nikhom</t>
  </si>
  <si>
    <t>Sra Both</t>
  </si>
  <si>
    <t>Tha Luang</t>
  </si>
  <si>
    <t>Tha Wung</t>
  </si>
  <si>
    <t>Khun Yuam</t>
  </si>
  <si>
    <t>Mae La Noi</t>
  </si>
  <si>
    <t>Mae Sariang</t>
  </si>
  <si>
    <t>Muang Mae Hong Son</t>
  </si>
  <si>
    <t>Pai</t>
  </si>
  <si>
    <t>Pang Ma Pha</t>
  </si>
  <si>
    <t>Sop Moei</t>
  </si>
  <si>
    <t>Borabu</t>
  </si>
  <si>
    <t>Chiang Yun</t>
  </si>
  <si>
    <t>K. Chun Chom</t>
  </si>
  <si>
    <t>K. Kut Rang</t>
  </si>
  <si>
    <t>Kae Dam</t>
  </si>
  <si>
    <t>Kantharawichai</t>
  </si>
  <si>
    <t>Kosum Phisai</t>
  </si>
  <si>
    <t>Muang Maha Sarakam</t>
  </si>
  <si>
    <t>Na Chuak</t>
  </si>
  <si>
    <t>Na Dun</t>
  </si>
  <si>
    <t>Phayakkhaphum Phisai</t>
  </si>
  <si>
    <t>Wapi Pathum</t>
  </si>
  <si>
    <t>Yang Si Surat</t>
  </si>
  <si>
    <t>Don Tan</t>
  </si>
  <si>
    <t>Dong Luang</t>
  </si>
  <si>
    <t>Khamcha-i</t>
  </si>
  <si>
    <t>Muang Mukdahan</t>
  </si>
  <si>
    <t>Nikhom Kham Soi</t>
  </si>
  <si>
    <t>Nong Sung</t>
  </si>
  <si>
    <t>Wan Yai</t>
  </si>
  <si>
    <t>Ban Na</t>
  </si>
  <si>
    <t>Muang Nakhon Nayok</t>
  </si>
  <si>
    <t>Ongkharak</t>
  </si>
  <si>
    <t>Pak Phli</t>
  </si>
  <si>
    <t>Bang Len</t>
  </si>
  <si>
    <t>Don Tum</t>
  </si>
  <si>
    <t>Kamphaeng Saen</t>
  </si>
  <si>
    <t>Muang Nakhon Pathom</t>
  </si>
  <si>
    <t>Nakhon Chaisi</t>
  </si>
  <si>
    <t>Phuttha Mon Thon</t>
  </si>
  <si>
    <t>Sam Phran</t>
  </si>
  <si>
    <t>Ban Phaeng</t>
  </si>
  <si>
    <t>K. Wang Yang</t>
  </si>
  <si>
    <t>Muang Nakhon Phanom</t>
  </si>
  <si>
    <t>Na Kae</t>
  </si>
  <si>
    <t>Na Thom</t>
  </si>
  <si>
    <t>Na Wa</t>
  </si>
  <si>
    <t>Phon Sawan</t>
  </si>
  <si>
    <t>Pla Pak</t>
  </si>
  <si>
    <t>Renu Nakhon</t>
  </si>
  <si>
    <t>Si Songkhram</t>
  </si>
  <si>
    <t>Tha Uthen</t>
  </si>
  <si>
    <t>That Phanom</t>
  </si>
  <si>
    <t>Ban Luam</t>
  </si>
  <si>
    <t>Bua Yai</t>
  </si>
  <si>
    <t>Chakkarat</t>
  </si>
  <si>
    <t>Chok Chai</t>
  </si>
  <si>
    <t>Chum Phuang</t>
  </si>
  <si>
    <t>Dan Khun Thot</t>
  </si>
  <si>
    <t>Huai Thalang</t>
  </si>
  <si>
    <t>K. Bua Lai</t>
  </si>
  <si>
    <t>K. Lam Tha Men Chai</t>
  </si>
  <si>
    <t>K. Muang Yang</t>
  </si>
  <si>
    <t>K. Phra Thong Kham</t>
  </si>
  <si>
    <t>K. Sida</t>
  </si>
  <si>
    <t>K. The Pha Rak</t>
  </si>
  <si>
    <t>Kaeng Sanam Nang</t>
  </si>
  <si>
    <t>Kham Sakae Saeng</t>
  </si>
  <si>
    <t>Kham Thala So</t>
  </si>
  <si>
    <t>Khon Buri</t>
  </si>
  <si>
    <t>Khong</t>
  </si>
  <si>
    <t>Muang Nakhon Ratchasima</t>
  </si>
  <si>
    <t>Non Daeng</t>
  </si>
  <si>
    <t>Non Sung</t>
  </si>
  <si>
    <t>Non Thai</t>
  </si>
  <si>
    <t>Nong Bunnak</t>
  </si>
  <si>
    <t>Pak Chong</t>
  </si>
  <si>
    <t>Pak Thong Chai</t>
  </si>
  <si>
    <t>Phimai</t>
  </si>
  <si>
    <t>Pra Thai</t>
  </si>
  <si>
    <t>Sikhiu</t>
  </si>
  <si>
    <t>Soeng Sang</t>
  </si>
  <si>
    <t>Sung Noen</t>
  </si>
  <si>
    <t>Wang Num Khiaw</t>
  </si>
  <si>
    <t>Banphot Phisai</t>
  </si>
  <si>
    <t>Chumsaeng</t>
  </si>
  <si>
    <t>K. Chum Ta Bong</t>
  </si>
  <si>
    <t>K. Mae Poen</t>
  </si>
  <si>
    <t>Kao Lieo</t>
  </si>
  <si>
    <t>Krok Phra</t>
  </si>
  <si>
    <t>Lat Yao</t>
  </si>
  <si>
    <t>Mae Wong</t>
  </si>
  <si>
    <t>Muang Nakhon Sawan</t>
  </si>
  <si>
    <t>Nong Bua</t>
  </si>
  <si>
    <t>Phaisali</t>
  </si>
  <si>
    <t>Phayuha Khiri</t>
  </si>
  <si>
    <t>Tak Fa</t>
  </si>
  <si>
    <t>Takhli</t>
  </si>
  <si>
    <t>Tha Tako</t>
  </si>
  <si>
    <t>Bang Khan</t>
  </si>
  <si>
    <t>Cha-uat</t>
  </si>
  <si>
    <t>Chawang</t>
  </si>
  <si>
    <t>Chian Yai</t>
  </si>
  <si>
    <t>Chulaphon</t>
  </si>
  <si>
    <t>Hua Sai</t>
  </si>
  <si>
    <t>K. Chang Klang</t>
  </si>
  <si>
    <t>K. Nophi Tam</t>
  </si>
  <si>
    <t>Khanom</t>
  </si>
  <si>
    <t>Lan Saka</t>
  </si>
  <si>
    <t>Muang Nakhon Si Thammarat</t>
  </si>
  <si>
    <t>Na Bon</t>
  </si>
  <si>
    <t>Pak Phanang</t>
  </si>
  <si>
    <t>Phi Pun</t>
  </si>
  <si>
    <t>Phra Phrom</t>
  </si>
  <si>
    <t>Phrommakhiri</t>
  </si>
  <si>
    <t>Ron Phi Pun</t>
  </si>
  <si>
    <t>Sichon</t>
  </si>
  <si>
    <t>Tha Sala</t>
  </si>
  <si>
    <t>Tham Phannara</t>
  </si>
  <si>
    <t>Thung Song</t>
  </si>
  <si>
    <t>Thung Yai</t>
  </si>
  <si>
    <t>Ban Luang</t>
  </si>
  <si>
    <t>Bo Klue</t>
  </si>
  <si>
    <t>Chiang Klang</t>
  </si>
  <si>
    <t>K. Phu Pieng</t>
  </si>
  <si>
    <t>Mae Charim</t>
  </si>
  <si>
    <t>Muang Nan</t>
  </si>
  <si>
    <t>Na Mun</t>
  </si>
  <si>
    <t>Na Noi</t>
  </si>
  <si>
    <t>Pua</t>
  </si>
  <si>
    <t>Santi Suk</t>
  </si>
  <si>
    <t>Song Kwae</t>
  </si>
  <si>
    <t>Tha Wang Pha</t>
  </si>
  <si>
    <t>Thung Chang</t>
  </si>
  <si>
    <t>Wiang Sa</t>
  </si>
  <si>
    <t>Bacho</t>
  </si>
  <si>
    <t>Cho-I-rong</t>
  </si>
  <si>
    <t>Ja-Nae</t>
  </si>
  <si>
    <t>Muang Narathiwat</t>
  </si>
  <si>
    <t>Rangae</t>
  </si>
  <si>
    <t>Ruso</t>
  </si>
  <si>
    <t>Si Sakhon</t>
  </si>
  <si>
    <t>Su-ngai Ko Lok</t>
  </si>
  <si>
    <t>Sukhirin</t>
  </si>
  <si>
    <t>Sungai Padi</t>
  </si>
  <si>
    <t>Tak Bai</t>
  </si>
  <si>
    <t>Waeng</t>
  </si>
  <si>
    <t>Yi-ngo</t>
  </si>
  <si>
    <t>Muang Nong Bua Lam Phu</t>
  </si>
  <si>
    <t>Na Klang</t>
  </si>
  <si>
    <t>Na Wang</t>
  </si>
  <si>
    <t>Non Sang</t>
  </si>
  <si>
    <t>Si Bun Ruang</t>
  </si>
  <si>
    <t>Suwan Khuha</t>
  </si>
  <si>
    <t>K. Fao Rai</t>
  </si>
  <si>
    <t>K. Pho Tak</t>
  </si>
  <si>
    <t>K. Rattana Wapi</t>
  </si>
  <si>
    <t>K. Sa Khrai</t>
  </si>
  <si>
    <t>Muang Nong Khai</t>
  </si>
  <si>
    <t>Phon Phisai</t>
  </si>
  <si>
    <t>Sang Khom</t>
  </si>
  <si>
    <t>Si Chiang Mai</t>
  </si>
  <si>
    <t>Tha Bo</t>
  </si>
  <si>
    <t>Bang Bua Thong</t>
  </si>
  <si>
    <t>Bang Kruai</t>
  </si>
  <si>
    <t>Bang Yai</t>
  </si>
  <si>
    <t>Muang Nonthaburi</t>
  </si>
  <si>
    <t>Pak Kret</t>
  </si>
  <si>
    <t>Sai Noi</t>
  </si>
  <si>
    <t>Khlong Luang</t>
  </si>
  <si>
    <t>Lam Luk Ka</t>
  </si>
  <si>
    <t>Lat Lum Kaeo</t>
  </si>
  <si>
    <t>Muang Pathum Thani</t>
  </si>
  <si>
    <t>Nong Sua</t>
  </si>
  <si>
    <t>Sam Khok</t>
  </si>
  <si>
    <t>Thanyaburi</t>
  </si>
  <si>
    <t>Ka Pho</t>
  </si>
  <si>
    <t>Khok Pho</t>
  </si>
  <si>
    <t>Mae Lan</t>
  </si>
  <si>
    <t>Mai Kaen</t>
  </si>
  <si>
    <t>Mayo</t>
  </si>
  <si>
    <t>Muang Pattani</t>
  </si>
  <si>
    <t>Nong Chik</t>
  </si>
  <si>
    <t>Panare</t>
  </si>
  <si>
    <t>Sai Buri</t>
  </si>
  <si>
    <t>Thung Yang Daeng</t>
  </si>
  <si>
    <t>Yarang</t>
  </si>
  <si>
    <t>Yaring</t>
  </si>
  <si>
    <t>Kapong</t>
  </si>
  <si>
    <t>Khura Buri</t>
  </si>
  <si>
    <t>Ko Yao</t>
  </si>
  <si>
    <t>Muang Phangnga</t>
  </si>
  <si>
    <t>Takua Pa</t>
  </si>
  <si>
    <t>Takua Thung</t>
  </si>
  <si>
    <t>Thai Muang</t>
  </si>
  <si>
    <t>Thap Put</t>
  </si>
  <si>
    <t>Bang Kaeo</t>
  </si>
  <si>
    <t>K. Sri Nakarin</t>
  </si>
  <si>
    <t>Khao Chaison</t>
  </si>
  <si>
    <t>Khuan Khanun</t>
  </si>
  <si>
    <t>Kong Ra</t>
  </si>
  <si>
    <t>Muang Phatthalung</t>
  </si>
  <si>
    <t>Pa Bon</t>
  </si>
  <si>
    <t>Pa Payom</t>
  </si>
  <si>
    <t>Pak Phayun</t>
  </si>
  <si>
    <t>Si Banphot</t>
  </si>
  <si>
    <t>Songkhla Lake</t>
  </si>
  <si>
    <t>Tamot</t>
  </si>
  <si>
    <t>Chiang Kham</t>
  </si>
  <si>
    <t>Chiang Muan</t>
  </si>
  <si>
    <t>Chun</t>
  </si>
  <si>
    <t>Dok Kham Tai</t>
  </si>
  <si>
    <t>K. Phu Kam Yao</t>
  </si>
  <si>
    <t>K. Phu Sang</t>
  </si>
  <si>
    <t>Mae Chai</t>
  </si>
  <si>
    <t>Muang Phayao</t>
  </si>
  <si>
    <t>Pong</t>
  </si>
  <si>
    <t>Buang Sam Phan</t>
  </si>
  <si>
    <t>Chon Daen</t>
  </si>
  <si>
    <t>Khao Kho</t>
  </si>
  <si>
    <t>Lom Kao</t>
  </si>
  <si>
    <t>Lom Sak</t>
  </si>
  <si>
    <t>Muang Phetchabun</t>
  </si>
  <si>
    <t>Nam Nao</t>
  </si>
  <si>
    <t>Nong Phai</t>
  </si>
  <si>
    <t>Si Thep</t>
  </si>
  <si>
    <t>Wang Pong</t>
  </si>
  <si>
    <t>Wichian Buri</t>
  </si>
  <si>
    <t>Ban Laem</t>
  </si>
  <si>
    <t>Ban Lat</t>
  </si>
  <si>
    <t>Cha-Am</t>
  </si>
  <si>
    <t>Kaeng Krachan</t>
  </si>
  <si>
    <t>Khao Yoi</t>
  </si>
  <si>
    <t>Muang Phetchaburi</t>
  </si>
  <si>
    <t>Nong Ya Plong</t>
  </si>
  <si>
    <t>Tha Yang</t>
  </si>
  <si>
    <t>Bang Mun Nak</t>
  </si>
  <si>
    <t>K. Bung Narang</t>
  </si>
  <si>
    <t>K. Dong Charoen</t>
  </si>
  <si>
    <t>K. Sak Lek</t>
  </si>
  <si>
    <t>Muang Phichit</t>
  </si>
  <si>
    <t>Pho Prathap Chan</t>
  </si>
  <si>
    <t>Pho Thale</t>
  </si>
  <si>
    <t>Sam Ngam</t>
  </si>
  <si>
    <t>Taphan Hin</t>
  </si>
  <si>
    <t>Thap Khlo</t>
  </si>
  <si>
    <t>Wachira Barami</t>
  </si>
  <si>
    <t>Wang Sai Phun</t>
  </si>
  <si>
    <t>Bang Krathum</t>
  </si>
  <si>
    <t>Bang Rakam</t>
  </si>
  <si>
    <t>Chat Trakan</t>
  </si>
  <si>
    <t>Muang Phitsanulok</t>
  </si>
  <si>
    <t>Nakhon Thai</t>
  </si>
  <si>
    <t>Noen Maprang</t>
  </si>
  <si>
    <t>Phrom Phiram</t>
  </si>
  <si>
    <t>Wang Thong</t>
  </si>
  <si>
    <t>Wat Bot</t>
  </si>
  <si>
    <t>Ban Phraek</t>
  </si>
  <si>
    <t>Bang Ban</t>
  </si>
  <si>
    <t>Bang Pa-In</t>
  </si>
  <si>
    <t>Bang Pahan</t>
  </si>
  <si>
    <t>Bang Sai</t>
  </si>
  <si>
    <t>Lat Bua Luang</t>
  </si>
  <si>
    <t>Maha Rat</t>
  </si>
  <si>
    <t>Nakhon Luang</t>
  </si>
  <si>
    <t>Phachi</t>
  </si>
  <si>
    <t>Phak Hai</t>
  </si>
  <si>
    <t>Sena</t>
  </si>
  <si>
    <t>Tha Rua</t>
  </si>
  <si>
    <t>Uthai</t>
  </si>
  <si>
    <t>Wang Noi</t>
  </si>
  <si>
    <t>Den Chai</t>
  </si>
  <si>
    <t>Long</t>
  </si>
  <si>
    <t>Muang Phrae</t>
  </si>
  <si>
    <t>Nong Muang Kai</t>
  </si>
  <si>
    <t>Rong Kwang</t>
  </si>
  <si>
    <t>Song</t>
  </si>
  <si>
    <t>Sung Men</t>
  </si>
  <si>
    <t>Wang Chin</t>
  </si>
  <si>
    <t>Kathu</t>
  </si>
  <si>
    <t>Muang Phuket</t>
  </si>
  <si>
    <t>Thalang</t>
  </si>
  <si>
    <t>Ban Sang</t>
  </si>
  <si>
    <t>Kabin Buri</t>
  </si>
  <si>
    <t>Muang Prachin Buri</t>
  </si>
  <si>
    <t>Na Di</t>
  </si>
  <si>
    <t>Prachantakham</t>
  </si>
  <si>
    <t>Si Mahosot</t>
  </si>
  <si>
    <t>Sri Mahar Pho</t>
  </si>
  <si>
    <t>Bang Saphan</t>
  </si>
  <si>
    <t>Bang Saphan Noi</t>
  </si>
  <si>
    <t>Hua Hin</t>
  </si>
  <si>
    <t>K. Sam Roi Yot</t>
  </si>
  <si>
    <t>Kui Buri</t>
  </si>
  <si>
    <t>Muang Prachuap Khiri Khan</t>
  </si>
  <si>
    <t>Pran Buri</t>
  </si>
  <si>
    <t>Thap Sakae</t>
  </si>
  <si>
    <t>K. Suk Samran</t>
  </si>
  <si>
    <t>Kapoe</t>
  </si>
  <si>
    <t>Kra Buri</t>
  </si>
  <si>
    <t>La-Un</t>
  </si>
  <si>
    <t>Muang Ranong</t>
  </si>
  <si>
    <t>Ban Pong</t>
  </si>
  <si>
    <t>Bang Phae</t>
  </si>
  <si>
    <t>Chom Bung</t>
  </si>
  <si>
    <t>Damnoen Saduak</t>
  </si>
  <si>
    <t>K. Ban Kha</t>
  </si>
  <si>
    <t>Muang Ratchaburi</t>
  </si>
  <si>
    <t>Pak Tho</t>
  </si>
  <si>
    <t>Photharam</t>
  </si>
  <si>
    <t>Suan Phung</t>
  </si>
  <si>
    <t>Wat Phleng</t>
  </si>
  <si>
    <t>Ban Chang</t>
  </si>
  <si>
    <t>Ban Khai</t>
  </si>
  <si>
    <t>K. Khao Chamao</t>
  </si>
  <si>
    <t>K. Nikhom Pattan</t>
  </si>
  <si>
    <t>Klaeng</t>
  </si>
  <si>
    <t>Muang Rayong</t>
  </si>
  <si>
    <t>Pluak Daeng</t>
  </si>
  <si>
    <t>Wang Chan</t>
  </si>
  <si>
    <t>At Samat</t>
  </si>
  <si>
    <t>Changhan</t>
  </si>
  <si>
    <t>Chaturaphak Phim</t>
  </si>
  <si>
    <t>K. Chiang Kwan</t>
  </si>
  <si>
    <t>K. Nong Hi</t>
  </si>
  <si>
    <t>K. Thung Kao Lua</t>
  </si>
  <si>
    <t>Kaset Wisai</t>
  </si>
  <si>
    <t>Moei Wadi</t>
  </si>
  <si>
    <t>Muang Roi Et</t>
  </si>
  <si>
    <t>Muang Suang</t>
  </si>
  <si>
    <t>Nong Phok</t>
  </si>
  <si>
    <t>Panom Phrai</t>
  </si>
  <si>
    <t>Pathum Rat</t>
  </si>
  <si>
    <t>Pho Chai</t>
  </si>
  <si>
    <t>Phon Sai</t>
  </si>
  <si>
    <t>Phon Thong</t>
  </si>
  <si>
    <t>Selaphum</t>
  </si>
  <si>
    <t>Si Somdet</t>
  </si>
  <si>
    <t>Suwannaphum</t>
  </si>
  <si>
    <t>Thawatchaburi</t>
  </si>
  <si>
    <t>Aranyaprathet</t>
  </si>
  <si>
    <t>K. Kok Sung</t>
  </si>
  <si>
    <t>K. Wang Sombun</t>
  </si>
  <si>
    <t>Kao Cha Kan</t>
  </si>
  <si>
    <t>Khlong Hat</t>
  </si>
  <si>
    <t>Muang Sa Kaeo</t>
  </si>
  <si>
    <t>Ta Phraya</t>
  </si>
  <si>
    <t>Wang Nam Yen</t>
  </si>
  <si>
    <t>Watthana Nakhon</t>
  </si>
  <si>
    <t>Akat Amnuai</t>
  </si>
  <si>
    <t>Ban Muang</t>
  </si>
  <si>
    <t>Chareon Silp</t>
  </si>
  <si>
    <t>Kham Ta Kla</t>
  </si>
  <si>
    <t>Khok Sri Supan</t>
  </si>
  <si>
    <t>Kusuman</t>
  </si>
  <si>
    <t>Kut Bak</t>
  </si>
  <si>
    <t>Muang Sakon Nakhon</t>
  </si>
  <si>
    <t>Nikhom Nam Un</t>
  </si>
  <si>
    <t>Phang Khon</t>
  </si>
  <si>
    <t>Phanna Nikhom</t>
  </si>
  <si>
    <t>Phon Na Kaeo</t>
  </si>
  <si>
    <t>Phu Phan</t>
  </si>
  <si>
    <t>Sawang Daen Din</t>
  </si>
  <si>
    <t>Song Dao</t>
  </si>
  <si>
    <t>Tao Ngoi</t>
  </si>
  <si>
    <t>Wanon Niwat</t>
  </si>
  <si>
    <t>Waritchaphum</t>
  </si>
  <si>
    <t>Bang Bo</t>
  </si>
  <si>
    <t>Bang Plee</t>
  </si>
  <si>
    <t>K. Bang Sao Thon</t>
  </si>
  <si>
    <t>Muang Samut Prakan</t>
  </si>
  <si>
    <t>Phra Pra Daeng</t>
  </si>
  <si>
    <t>Phra Samut Jadee</t>
  </si>
  <si>
    <t>Ban Phaeo</t>
  </si>
  <si>
    <t>Krathum Baen</t>
  </si>
  <si>
    <t>Muang Samut Sakhon</t>
  </si>
  <si>
    <t>Amphawa</t>
  </si>
  <si>
    <t>Bang Khon Ti</t>
  </si>
  <si>
    <t>Muang Samut Songkhram</t>
  </si>
  <si>
    <t>Ban Mo</t>
  </si>
  <si>
    <t>Don Phut</t>
  </si>
  <si>
    <t>Kaeng Khoi</t>
  </si>
  <si>
    <t>Muak Lek</t>
  </si>
  <si>
    <t>Muang Saraburi</t>
  </si>
  <si>
    <t>Nong Don</t>
  </si>
  <si>
    <t>Nong Khae</t>
  </si>
  <si>
    <t>Nong Saeng</t>
  </si>
  <si>
    <t>Phra Phutthabat</t>
  </si>
  <si>
    <t>Sao Hai</t>
  </si>
  <si>
    <t>Wang Muang</t>
  </si>
  <si>
    <t>Wihan Daeng</t>
  </si>
  <si>
    <t>K. Ma Nang</t>
  </si>
  <si>
    <t>Khuan Don</t>
  </si>
  <si>
    <t>Khuan Ka Long</t>
  </si>
  <si>
    <t>Langu</t>
  </si>
  <si>
    <t>Muang Satun</t>
  </si>
  <si>
    <t>Tha Phae</t>
  </si>
  <si>
    <t>Thung Wa</t>
  </si>
  <si>
    <t>Benchalak</t>
  </si>
  <si>
    <t>Bung Bun</t>
  </si>
  <si>
    <t>Huai Thap Than</t>
  </si>
  <si>
    <t>K. Pho Si Suwan</t>
  </si>
  <si>
    <t>K. Sila Lat</t>
  </si>
  <si>
    <t>Kantharalak</t>
  </si>
  <si>
    <t>Kanthararom</t>
  </si>
  <si>
    <t>Khukhan</t>
  </si>
  <si>
    <t>Khun Han</t>
  </si>
  <si>
    <t>Muang Chan</t>
  </si>
  <si>
    <t>Muang Si Sa Ket</t>
  </si>
  <si>
    <t>Nam Kliang</t>
  </si>
  <si>
    <t>Non Khun</t>
  </si>
  <si>
    <t>Phayu</t>
  </si>
  <si>
    <t>Phrai Bung</t>
  </si>
  <si>
    <t>Phu Sing</t>
  </si>
  <si>
    <t>Prang Ku</t>
  </si>
  <si>
    <t>Rasi Salai</t>
  </si>
  <si>
    <t>Sri Ratana</t>
  </si>
  <si>
    <t>Uthumphon Phisai</t>
  </si>
  <si>
    <t>Wang Hin</t>
  </si>
  <si>
    <t>Yang Chum Noi</t>
  </si>
  <si>
    <t>Bang Rachan</t>
  </si>
  <si>
    <t>In Buri</t>
  </si>
  <si>
    <t>Khai Bang Rachan</t>
  </si>
  <si>
    <t>Muang Sing Buri</t>
  </si>
  <si>
    <t>Phrom Buri</t>
  </si>
  <si>
    <t>Tha Chang</t>
  </si>
  <si>
    <t>Bang Klam</t>
  </si>
  <si>
    <t>Chana</t>
  </si>
  <si>
    <t>Hat Yai</t>
  </si>
  <si>
    <t>Khlong Hoi Kong</t>
  </si>
  <si>
    <t>Khuan Niang</t>
  </si>
  <si>
    <t>Krasae Sinthu</t>
  </si>
  <si>
    <t>Muang Songkhla</t>
  </si>
  <si>
    <t>Na Mom</t>
  </si>
  <si>
    <t>Na Thawi</t>
  </si>
  <si>
    <t>Ranot</t>
  </si>
  <si>
    <t>Rattaphum</t>
  </si>
  <si>
    <t>Saba Yoi</t>
  </si>
  <si>
    <t>Sadao</t>
  </si>
  <si>
    <t>Sathing Phra</t>
  </si>
  <si>
    <t>Singha Nakhon</t>
  </si>
  <si>
    <t>Thepha</t>
  </si>
  <si>
    <t>Ban Dan Lan Hoi</t>
  </si>
  <si>
    <t>Khiri Mat</t>
  </si>
  <si>
    <t>Kong Krailat</t>
  </si>
  <si>
    <t>Muang Sukhothai</t>
  </si>
  <si>
    <t>Sawankhalok</t>
  </si>
  <si>
    <t>Si Nakhon</t>
  </si>
  <si>
    <t>Si Sam Rong</t>
  </si>
  <si>
    <t>Si Satchanalai</t>
  </si>
  <si>
    <t>Thung Saliam</t>
  </si>
  <si>
    <t>Bang Pla Ma</t>
  </si>
  <si>
    <t>Dan Chang</t>
  </si>
  <si>
    <t>Doembang Nangbua</t>
  </si>
  <si>
    <t>Don Chedi</t>
  </si>
  <si>
    <t>Muang Suphanburi</t>
  </si>
  <si>
    <t>Nong Ya Sai</t>
  </si>
  <si>
    <t>Sam Chuk</t>
  </si>
  <si>
    <t>Si Prachan</t>
  </si>
  <si>
    <t>Song Phi Nong</t>
  </si>
  <si>
    <t>U Thong</t>
  </si>
  <si>
    <t>Ban Na Doem</t>
  </si>
  <si>
    <t>Ban Na San</t>
  </si>
  <si>
    <t>Ban Ta Khun</t>
  </si>
  <si>
    <t>Chaiburi</t>
  </si>
  <si>
    <t>Chaiya</t>
  </si>
  <si>
    <t>Don Sak</t>
  </si>
  <si>
    <t>K. Wipawadi</t>
  </si>
  <si>
    <t>Kanchanadit</t>
  </si>
  <si>
    <t>Khian Sa</t>
  </si>
  <si>
    <t>Khiri Ratthanikhom</t>
  </si>
  <si>
    <t>Ko Phangan</t>
  </si>
  <si>
    <t>Ko Samui</t>
  </si>
  <si>
    <t>Muang Surat Thani</t>
  </si>
  <si>
    <t>Phanom</t>
  </si>
  <si>
    <t>Phunphin</t>
  </si>
  <si>
    <t>Prasaeng</t>
  </si>
  <si>
    <t>Tha Chana</t>
  </si>
  <si>
    <t>Bua Chet</t>
  </si>
  <si>
    <t>Chom Phra</t>
  </si>
  <si>
    <t>Chumphon Buri</t>
  </si>
  <si>
    <t>K. Kwao Si Narin</t>
  </si>
  <si>
    <t>K. Non Narai</t>
  </si>
  <si>
    <t>K. Phanom Dong Rak</t>
  </si>
  <si>
    <t>K. Sri Narong</t>
  </si>
  <si>
    <t>Kap Choeng</t>
  </si>
  <si>
    <t>Lamduan</t>
  </si>
  <si>
    <t>Muang Surin</t>
  </si>
  <si>
    <t>Phrasat</t>
  </si>
  <si>
    <t>Rattana Buri</t>
  </si>
  <si>
    <t>Samrong Thap</t>
  </si>
  <si>
    <t>Sangkha</t>
  </si>
  <si>
    <t>Sanom</t>
  </si>
  <si>
    <t>Sikhoraphum</t>
  </si>
  <si>
    <t>Tha Tum</t>
  </si>
  <si>
    <t>Ban Tak</t>
  </si>
  <si>
    <t>K. Wang Chao</t>
  </si>
  <si>
    <t>Mae Ramat</t>
  </si>
  <si>
    <t>Mae Sot</t>
  </si>
  <si>
    <t>Muang Tak</t>
  </si>
  <si>
    <t>Phop Phra</t>
  </si>
  <si>
    <t>Sam Ngao</t>
  </si>
  <si>
    <t>Tha Song Yang</t>
  </si>
  <si>
    <t>Umphang</t>
  </si>
  <si>
    <t>Huai Yot</t>
  </si>
  <si>
    <t>K. Hat Samran</t>
  </si>
  <si>
    <t>Kantrang</t>
  </si>
  <si>
    <t>Muang Trang</t>
  </si>
  <si>
    <t>Na Yong</t>
  </si>
  <si>
    <t>Palian</t>
  </si>
  <si>
    <t>Rasada</t>
  </si>
  <si>
    <t>Sikao</t>
  </si>
  <si>
    <t>Wang Wiset</t>
  </si>
  <si>
    <t>Yan Ta Khao</t>
  </si>
  <si>
    <t>Bo Rai</t>
  </si>
  <si>
    <t>K. Ko Chang</t>
  </si>
  <si>
    <t>K. Ko Kut</t>
  </si>
  <si>
    <t>Khao Saming</t>
  </si>
  <si>
    <t>Khlong Yai</t>
  </si>
  <si>
    <t>Laem Ngop</t>
  </si>
  <si>
    <t>Muang Trat</t>
  </si>
  <si>
    <t>Buntharik</t>
  </si>
  <si>
    <t>Det Udom</t>
  </si>
  <si>
    <t>Donmotdaeng</t>
  </si>
  <si>
    <t>K. Lao Sua Kok</t>
  </si>
  <si>
    <t>K. Na Tan</t>
  </si>
  <si>
    <t>K. Na Yia</t>
  </si>
  <si>
    <t>K. Nam Khun</t>
  </si>
  <si>
    <t>K. Sawang Weeraw</t>
  </si>
  <si>
    <t>Khemarat</t>
  </si>
  <si>
    <t>Khong Chiam</t>
  </si>
  <si>
    <t>Khuang Nai</t>
  </si>
  <si>
    <t>Kut Khao Pun</t>
  </si>
  <si>
    <t>Muang Samsip</t>
  </si>
  <si>
    <t>Muang Ubon Ratchatani</t>
  </si>
  <si>
    <t>Na Chaluai</t>
  </si>
  <si>
    <t>Nam Yun</t>
  </si>
  <si>
    <t>Phibun Mangsahan</t>
  </si>
  <si>
    <t>Pho Si</t>
  </si>
  <si>
    <t>Samrong</t>
  </si>
  <si>
    <t>Si Muang Mai</t>
  </si>
  <si>
    <t>Si Rin Ton</t>
  </si>
  <si>
    <t>Tan Sum</t>
  </si>
  <si>
    <t>Thung Si Udom</t>
  </si>
  <si>
    <t>Trakan Phutphon</t>
  </si>
  <si>
    <t>Warin Chamrap</t>
  </si>
  <si>
    <t>Ban Dung</t>
  </si>
  <si>
    <t>Ban Phu</t>
  </si>
  <si>
    <t>Chai Wan</t>
  </si>
  <si>
    <t>K. Ku Kaeo</t>
  </si>
  <si>
    <t>K. Prachak Silapakhom</t>
  </si>
  <si>
    <t>Kumphawapi</t>
  </si>
  <si>
    <t>Kut Chap</t>
  </si>
  <si>
    <t>Muang Udon Thani</t>
  </si>
  <si>
    <t>Na Yung</t>
  </si>
  <si>
    <t>Nam Som</t>
  </si>
  <si>
    <t>Non Sa-at</t>
  </si>
  <si>
    <t>Nong Han</t>
  </si>
  <si>
    <t>Nong Wua So</t>
  </si>
  <si>
    <t>Phen</t>
  </si>
  <si>
    <t>Phibun Rak</t>
  </si>
  <si>
    <t>Si That</t>
  </si>
  <si>
    <t>Thung Fon</t>
  </si>
  <si>
    <t>Wang Sam Mo</t>
  </si>
  <si>
    <t>Ban Rai</t>
  </si>
  <si>
    <t>Huai Khot</t>
  </si>
  <si>
    <t>Lan Sak</t>
  </si>
  <si>
    <t>Muang Uthai Thani</t>
  </si>
  <si>
    <t>Nong Chang</t>
  </si>
  <si>
    <t>Nong Khayang</t>
  </si>
  <si>
    <t>Sawang Arom</t>
  </si>
  <si>
    <t>Thap Than</t>
  </si>
  <si>
    <t>Ban Khok</t>
  </si>
  <si>
    <t>Fak Tha</t>
  </si>
  <si>
    <t>Laplae</t>
  </si>
  <si>
    <t>Muang Uttaradit</t>
  </si>
  <si>
    <t>Nam Pat</t>
  </si>
  <si>
    <t>Phichai</t>
  </si>
  <si>
    <t>Tha Pla</t>
  </si>
  <si>
    <t>Thong Saen Khan</t>
  </si>
  <si>
    <t>Tron</t>
  </si>
  <si>
    <t>Bannang Star</t>
  </si>
  <si>
    <t>Batong</t>
  </si>
  <si>
    <t>K. Krong Pi Nung</t>
  </si>
  <si>
    <t>Ka Bang</t>
  </si>
  <si>
    <t>Muang Yala</t>
  </si>
  <si>
    <t>Raman</t>
  </si>
  <si>
    <t>Than To</t>
  </si>
  <si>
    <t>Yaha</t>
  </si>
  <si>
    <t>Amphoe Muang Yasothon</t>
  </si>
  <si>
    <t>Amphoe Sai Mun</t>
  </si>
  <si>
    <t>Kham Khuan Kaeo</t>
  </si>
  <si>
    <t>Kho Wang</t>
  </si>
  <si>
    <t>Kut Chum</t>
  </si>
  <si>
    <t>Loeng Nok Tha</t>
  </si>
  <si>
    <t>Maha Chana Chai</t>
  </si>
  <si>
    <t>Pa Tiu</t>
  </si>
  <si>
    <t>Thai Charoen</t>
  </si>
  <si>
    <t>Bang Phlat</t>
  </si>
  <si>
    <t>Bang Sue</t>
  </si>
  <si>
    <t>Bang Khun Thian</t>
  </si>
  <si>
    <t>Bueng Kum</t>
  </si>
  <si>
    <t>Din Daeng</t>
  </si>
  <si>
    <t>Don Mueang</t>
  </si>
  <si>
    <t>Khlong Toei</t>
  </si>
  <si>
    <t>Nong Khaem</t>
  </si>
  <si>
    <t>Pom Pram Sattru Phai</t>
  </si>
  <si>
    <t>Rat Thewi</t>
  </si>
  <si>
    <t>Saton</t>
  </si>
  <si>
    <t>Vadhana</t>
  </si>
  <si>
    <t>Ban Mai Chai Phot</t>
  </si>
  <si>
    <t>Chaloem Phra Kiat</t>
  </si>
  <si>
    <t>Daen Kong</t>
  </si>
  <si>
    <t>Khlong Khuan</t>
  </si>
  <si>
    <t>Nong Ma Mong</t>
  </si>
  <si>
    <t>Amhpoe Bamnet Narong</t>
  </si>
  <si>
    <t>Sap Yai</t>
  </si>
  <si>
    <t>Kaeng Khro</t>
  </si>
  <si>
    <t>Mueang Chaiyaphum</t>
  </si>
  <si>
    <t>Phakdi Chumphon</t>
  </si>
  <si>
    <t>Phu Khiao</t>
  </si>
  <si>
    <t>Kao Kichakut</t>
  </si>
  <si>
    <t>Wieng Chiang</t>
  </si>
  <si>
    <t>Kong Chai</t>
  </si>
  <si>
    <t>Na Du;Na Khu</t>
  </si>
  <si>
    <t>Sam Chai</t>
  </si>
  <si>
    <t>Mueang Kalasin</t>
  </si>
  <si>
    <t>Bung Samakki</t>
  </si>
  <si>
    <t>Kamphaeng</t>
  </si>
  <si>
    <t>Sai Thong Pattana</t>
  </si>
  <si>
    <t>Kanchanabu|Muang Kanchanabu</t>
  </si>
  <si>
    <t>Khok Pho Chai</t>
  </si>
  <si>
    <t>Nong Ruea</t>
  </si>
  <si>
    <t>Phra Yuen</t>
  </si>
  <si>
    <t>Ao Luek</t>
  </si>
  <si>
    <t>Muang Pan</t>
  </si>
  <si>
    <t>Wieng Nong lo</t>
  </si>
  <si>
    <t>Phu Kradueng</t>
  </si>
  <si>
    <t>Phu Ruea</t>
  </si>
  <si>
    <t>Mae Hong S|Muang Mae Hong S</t>
  </si>
  <si>
    <t>Borabue</t>
  </si>
  <si>
    <t>Chiang Yuen</t>
  </si>
  <si>
    <t>Chuen Chom</t>
  </si>
  <si>
    <t>Maha Sarak|Muang Maha Sarak</t>
  </si>
  <si>
    <t>Ban Lueam</t>
  </si>
  <si>
    <t>Huai Thalaeng</t>
  </si>
  <si>
    <t>Bua Lai</t>
  </si>
  <si>
    <t>Lam Thamenchai</t>
  </si>
  <si>
    <t>Muang Yang|Mueang Yang</t>
  </si>
  <si>
    <t>Phra Thong Kham</t>
  </si>
  <si>
    <t>The Pha Rak|Thepharak</t>
  </si>
  <si>
    <t>Kham Thale So</t>
  </si>
  <si>
    <t>Nong Bun Mak</t>
  </si>
  <si>
    <t>Wang Nam Khiao</t>
  </si>
  <si>
    <t>Chulabhorn</t>
  </si>
  <si>
    <t>Nophi Tam</t>
  </si>
  <si>
    <t>Phu Pieng</t>
  </si>
  <si>
    <t>Bua</t>
  </si>
  <si>
    <t>Cho-airong</t>
  </si>
  <si>
    <t>Chanae</t>
  </si>
  <si>
    <t>Rueso</t>
  </si>
  <si>
    <t>Si Bun Rueang</t>
  </si>
  <si>
    <t>Rattana Wapi</t>
  </si>
  <si>
    <t>Sa Khrai</t>
  </si>
  <si>
    <t>Pathum Tha|Muang Pathum Tha</t>
  </si>
  <si>
    <t>Thai Mueang</t>
  </si>
  <si>
    <t>Sri Nakarin|Srinagarindra</t>
  </si>
  <si>
    <t>Phu Kam Yao</t>
  </si>
  <si>
    <t>Muang Phetchabur</t>
  </si>
  <si>
    <t>Bung Narang</t>
  </si>
  <si>
    <t>Pho Prathap Chang</t>
  </si>
  <si>
    <t>Nikhom Pattan</t>
  </si>
  <si>
    <t>Chaturaphak Phiman</t>
  </si>
  <si>
    <t>Chiang Kwan</t>
  </si>
  <si>
    <t>K. Thung Kao Luang</t>
  </si>
  <si>
    <t>Mueang Suang</t>
  </si>
  <si>
    <t>Thawat Buri</t>
  </si>
  <si>
    <t>Kok Sung</t>
  </si>
  <si>
    <t>Khok Si Suphan</t>
  </si>
  <si>
    <t>Muang Samut Songkram</t>
  </si>
  <si>
    <t>Ma Nang</t>
  </si>
  <si>
    <t>Krasae Sin</t>
  </si>
  <si>
    <t>Doembang Nangbuat</t>
  </si>
  <si>
    <t>Suphanburi</t>
  </si>
  <si>
    <t>Wipawadi|Vibhavadi</t>
  </si>
  <si>
    <t>Khiri Rat Nikhom</t>
  </si>
  <si>
    <t>Phraseang</t>
  </si>
  <si>
    <t>Kwao Si Narin|Khwao Sinarin</t>
  </si>
  <si>
    <t>Phanom Dong Rak</t>
  </si>
  <si>
    <t>Sri Narong|Si Narong</t>
  </si>
  <si>
    <t>Ratsada</t>
  </si>
  <si>
    <t>Lao Sua Kok|Lao Suea Kok</t>
  </si>
  <si>
    <t>K. Sawang Weerawong</t>
  </si>
  <si>
    <t>Samsip</t>
  </si>
  <si>
    <t>Muang Ubon Ratchathani</t>
  </si>
  <si>
    <t>Nam Yuen</t>
  </si>
  <si>
    <t>Trakan Phuet Phon</t>
  </si>
  <si>
    <t>Prachaksinlapakhom</t>
  </si>
  <si>
    <t>Uthai Than|Muang Uthai Than</t>
  </si>
  <si>
    <t>Bannang Sata</t>
  </si>
  <si>
    <t>Betong</t>
  </si>
  <si>
    <t>Krong Pi Nung|Krong Pinang</t>
  </si>
  <si>
    <t>Ampohe Muang YaSothon</t>
  </si>
  <si>
    <t>Sai Mun</t>
  </si>
  <si>
    <t>Kham Khuean Kaeo</t>
  </si>
  <si>
    <t>Pa Tio</t>
  </si>
  <si>
    <t>บางบอน</t>
  </si>
  <si>
    <t>บางแค</t>
  </si>
  <si>
    <t>บางเขน</t>
  </si>
  <si>
    <t>บางคอแหลม</t>
  </si>
  <si>
    <t>บางนา</t>
  </si>
  <si>
    <t>บางพลัด</t>
  </si>
  <si>
    <t>บางรัก</t>
  </si>
  <si>
    <t>บางซื่อ</t>
  </si>
  <si>
    <t>บางขุนเทียน</t>
  </si>
  <si>
    <t>บางกอกน้อย</t>
  </si>
  <si>
    <t>บางกอกใหญ่</t>
  </si>
  <si>
    <t>บึงกุ่ม</t>
  </si>
  <si>
    <t>จตุจักร</t>
  </si>
  <si>
    <t>จอมทอง</t>
  </si>
  <si>
    <t>ดินแดง</t>
  </si>
  <si>
    <t>ดอนเมือง</t>
  </si>
  <si>
    <t>ดุสิต</t>
  </si>
  <si>
    <t>ห้วยขวาง</t>
  </si>
  <si>
    <t>คันนายาว</t>
  </si>
  <si>
    <t>คลองสามวา</t>
  </si>
  <si>
    <t>คลองสาน</t>
  </si>
  <si>
    <t>คลองเตย</t>
  </si>
  <si>
    <t>ลาดกระบัง</t>
  </si>
  <si>
    <t>ลาดพร้าว</t>
  </si>
  <si>
    <t>มีนบุรี</t>
  </si>
  <si>
    <t>หนองจอก</t>
  </si>
  <si>
    <t>หนองแขม</t>
  </si>
  <si>
    <t>ปทุมวัน</t>
  </si>
  <si>
    <t>ภาษีเจริญ</t>
  </si>
  <si>
    <t>พญาไท</t>
  </si>
  <si>
    <t>พระนคร</t>
  </si>
  <si>
    <t>ป้อมปราบศัตรูพ่าย</t>
  </si>
  <si>
    <t>พระโขนง</t>
  </si>
  <si>
    <t>ประเวศ</t>
  </si>
  <si>
    <t>ราษฎร์บูรณะ</t>
  </si>
  <si>
    <t>ราชเทวี</t>
  </si>
  <si>
    <t>สายไหม</t>
  </si>
  <si>
    <t>สัมพันธวงศ์</t>
  </si>
  <si>
    <t>สะพานสูง</t>
  </si>
  <si>
    <t>สาทร</t>
  </si>
  <si>
    <t>สวนหลวง</t>
  </si>
  <si>
    <t>ตลิ่งชัน</t>
  </si>
  <si>
    <t>ทุ่งครุ</t>
  </si>
  <si>
    <t>วังทองหลาง</t>
  </si>
  <si>
    <t>วัฒนา</t>
  </si>
  <si>
    <t>ยานนาวา</t>
  </si>
  <si>
    <t>เฉลิมพระเกียรต</t>
  </si>
  <si>
    <t>เขาคิชฌกูฏ</t>
  </si>
  <si>
    <t>นายายอาม</t>
  </si>
  <si>
    <t>แก่งหางแมว</t>
  </si>
  <si>
    <t>ขลุง</t>
  </si>
  <si>
    <t>แหลมสิงห์</t>
  </si>
  <si>
    <t>มะขาม</t>
  </si>
  <si>
    <t>เมืองจันทบุรี</t>
  </si>
  <si>
    <t>โป่งน้ำร้อน</t>
  </si>
  <si>
    <t>สอยดาว</t>
  </si>
  <si>
    <t>ท่าใหม่</t>
  </si>
  <si>
    <t>แม่ทา</t>
  </si>
  <si>
    <t>เมืองนครราชสีมา</t>
  </si>
  <si>
    <t>ศรีนครินทร</t>
  </si>
  <si>
    <t>โพทะเล</t>
  </si>
  <si>
    <t>กิ่งสุขสำราญ</t>
  </si>
  <si>
    <t>หนองแซง</t>
  </si>
  <si>
    <t>เวียงสระ</t>
  </si>
  <si>
    <t>นาตาล</t>
  </si>
  <si>
    <t>Amphoe</t>
  </si>
  <si>
    <t>Khet</t>
  </si>
  <si>
    <t>King Amphoe</t>
  </si>
  <si>
    <t>Water body</t>
  </si>
  <si>
    <t>District</t>
  </si>
  <si>
    <t>Minor district</t>
  </si>
  <si>
    <t>3702</t>
  </si>
  <si>
    <t>3706</t>
  </si>
  <si>
    <t>3707</t>
  </si>
  <si>
    <t>3701</t>
  </si>
  <si>
    <t>3703</t>
  </si>
  <si>
    <t>3704</t>
  </si>
  <si>
    <t>3705</t>
  </si>
  <si>
    <t>1502</t>
  </si>
  <si>
    <t>1501</t>
  </si>
  <si>
    <t>1503</t>
  </si>
  <si>
    <t>1504</t>
  </si>
  <si>
    <t>1507</t>
  </si>
  <si>
    <t>1505</t>
  </si>
  <si>
    <t>1506</t>
  </si>
  <si>
    <t>1050</t>
  </si>
  <si>
    <t>1006</t>
  </si>
  <si>
    <t>1040</t>
  </si>
  <si>
    <t>1005</t>
  </si>
  <si>
    <t>1031</t>
  </si>
  <si>
    <t>1047</t>
  </si>
  <si>
    <t>1025</t>
  </si>
  <si>
    <t>1004</t>
  </si>
  <si>
    <t>1029</t>
  </si>
  <si>
    <t>1021</t>
  </si>
  <si>
    <t>1020</t>
  </si>
  <si>
    <t>1016</t>
  </si>
  <si>
    <t>1027</t>
  </si>
  <si>
    <t>1030</t>
  </si>
  <si>
    <t>1035</t>
  </si>
  <si>
    <t>1026</t>
  </si>
  <si>
    <t>1036</t>
  </si>
  <si>
    <t>1002</t>
  </si>
  <si>
    <t>1017</t>
  </si>
  <si>
    <t>1043</t>
  </si>
  <si>
    <t>1046</t>
  </si>
  <si>
    <t>1018</t>
  </si>
  <si>
    <t>1033</t>
  </si>
  <si>
    <t>1041</t>
  </si>
  <si>
    <t>1011</t>
  </si>
  <si>
    <t>1038</t>
  </si>
  <si>
    <t>1010</t>
  </si>
  <si>
    <t>1003</t>
  </si>
  <si>
    <t>1023</t>
  </si>
  <si>
    <t>1007</t>
  </si>
  <si>
    <t>1022</t>
  </si>
  <si>
    <t>1014</t>
  </si>
  <si>
    <t>1001</t>
  </si>
  <si>
    <t>1008</t>
  </si>
  <si>
    <t>1009</t>
  </si>
  <si>
    <t>1032</t>
  </si>
  <si>
    <t>1024</t>
  </si>
  <si>
    <t>1037</t>
  </si>
  <si>
    <t>1042</t>
  </si>
  <si>
    <t>1013</t>
  </si>
  <si>
    <t>1044</t>
  </si>
  <si>
    <t>1028</t>
  </si>
  <si>
    <t>1034</t>
  </si>
  <si>
    <t>1019</t>
  </si>
  <si>
    <t>1048</t>
  </si>
  <si>
    <t>1015</t>
  </si>
  <si>
    <t>1049</t>
  </si>
  <si>
    <t>1045</t>
  </si>
  <si>
    <t>1039</t>
  </si>
  <si>
    <t>1012</t>
  </si>
  <si>
    <t>3108</t>
  </si>
  <si>
    <t>3119</t>
  </si>
  <si>
    <t>3123</t>
  </si>
  <si>
    <t>3118</t>
  </si>
  <si>
    <t>3116</t>
  </si>
  <si>
    <t>3121</t>
  </si>
  <si>
    <t>3122</t>
  </si>
  <si>
    <t>3102</t>
  </si>
  <si>
    <t>3103</t>
  </si>
  <si>
    <t>3106</t>
  </si>
  <si>
    <t>3110</t>
  </si>
  <si>
    <t>3101</t>
  </si>
  <si>
    <t>3113</t>
  </si>
  <si>
    <t>3104</t>
  </si>
  <si>
    <t>3120</t>
  </si>
  <si>
    <t>3117</t>
  </si>
  <si>
    <t>3114</t>
  </si>
  <si>
    <t>3105</t>
  </si>
  <si>
    <t>3112</t>
  </si>
  <si>
    <t>3115</t>
  </si>
  <si>
    <t>3109</t>
  </si>
  <si>
    <t>3107</t>
  </si>
  <si>
    <t>3111</t>
  </si>
  <si>
    <t>2405</t>
  </si>
  <si>
    <t>2402</t>
  </si>
  <si>
    <t>2403</t>
  </si>
  <si>
    <t>2404</t>
  </si>
  <si>
    <t>2411</t>
  </si>
  <si>
    <t>2401</t>
  </si>
  <si>
    <t>2406</t>
  </si>
  <si>
    <t>2409</t>
  </si>
  <si>
    <t>2407</t>
  </si>
  <si>
    <t>2408</t>
  </si>
  <si>
    <t>2410</t>
  </si>
  <si>
    <t>1806</t>
  </si>
  <si>
    <t>1808</t>
  </si>
  <si>
    <t>1807</t>
  </si>
  <si>
    <t>1802</t>
  </si>
  <si>
    <t>1801</t>
  </si>
  <si>
    <t>1805</t>
  </si>
  <si>
    <t>1804</t>
  </si>
  <si>
    <t>1803</t>
  </si>
  <si>
    <t>3607</t>
  </si>
  <si>
    <t>3602</t>
  </si>
  <si>
    <t>3611</t>
  </si>
  <si>
    <t>3606</t>
  </si>
  <si>
    <t>3616</t>
  </si>
  <si>
    <t>3612</t>
  </si>
  <si>
    <t>3604</t>
  </si>
  <si>
    <t>3613</t>
  </si>
  <si>
    <t>3603</t>
  </si>
  <si>
    <t>3601</t>
  </si>
  <si>
    <t>3615</t>
  </si>
  <si>
    <t>3605</t>
  </si>
  <si>
    <t>3608</t>
  </si>
  <si>
    <t>3614</t>
  </si>
  <si>
    <t>3610</t>
  </si>
  <si>
    <t>3609</t>
  </si>
  <si>
    <t>2210</t>
  </si>
  <si>
    <t>2209</t>
  </si>
  <si>
    <t>2208</t>
  </si>
  <si>
    <t>2202</t>
  </si>
  <si>
    <t>2206</t>
  </si>
  <si>
    <t>2205</t>
  </si>
  <si>
    <t>2204</t>
  </si>
  <si>
    <t>2207</t>
  </si>
  <si>
    <t>2203</t>
  </si>
  <si>
    <t>5021</t>
  </si>
  <si>
    <t>5004</t>
  </si>
  <si>
    <t>5002</t>
  </si>
  <si>
    <t>5005</t>
  </si>
  <si>
    <t>5017</t>
  </si>
  <si>
    <t>5009</t>
  </si>
  <si>
    <t>5015</t>
  </si>
  <si>
    <t>5016</t>
  </si>
  <si>
    <t>5024</t>
  </si>
  <si>
    <t>5023</t>
  </si>
  <si>
    <t>5010</t>
  </si>
  <si>
    <t>5003</t>
  </si>
  <si>
    <t>5007</t>
  </si>
  <si>
    <t>5006</t>
  </si>
  <si>
    <t>5022</t>
  </si>
  <si>
    <t>5001</t>
  </si>
  <si>
    <t>5018</t>
  </si>
  <si>
    <t>5011</t>
  </si>
  <si>
    <t>5008</t>
  </si>
  <si>
    <t>5013</t>
  </si>
  <si>
    <t>5012</t>
  </si>
  <si>
    <t>5014</t>
  </si>
  <si>
    <t>5019</t>
  </si>
  <si>
    <t>5020</t>
  </si>
  <si>
    <t>5703</t>
  </si>
  <si>
    <t>5708</t>
  </si>
  <si>
    <t>5718</t>
  </si>
  <si>
    <t>5717</t>
  </si>
  <si>
    <t>5714</t>
  </si>
  <si>
    <t>5707</t>
  </si>
  <si>
    <t>5715</t>
  </si>
  <si>
    <t>5716</t>
  </si>
  <si>
    <t>5709</t>
  </si>
  <si>
    <t>5710</t>
  </si>
  <si>
    <t>5701</t>
  </si>
  <si>
    <t>5706</t>
  </si>
  <si>
    <t>5705</t>
  </si>
  <si>
    <t>5712</t>
  </si>
  <si>
    <t>5704</t>
  </si>
  <si>
    <t>5702</t>
  </si>
  <si>
    <t>5711</t>
  </si>
  <si>
    <t>5713</t>
  </si>
  <si>
    <t>2002</t>
  </si>
  <si>
    <t>2004</t>
  </si>
  <si>
    <t>2010</t>
  </si>
  <si>
    <t>2011</t>
  </si>
  <si>
    <t>2008</t>
  </si>
  <si>
    <t>2001</t>
  </si>
  <si>
    <t>2003</t>
  </si>
  <si>
    <t>2005</t>
  </si>
  <si>
    <t>2006</t>
  </si>
  <si>
    <t>2009</t>
  </si>
  <si>
    <t>2007</t>
  </si>
  <si>
    <t>8605</t>
  </si>
  <si>
    <t>8604</t>
  </si>
  <si>
    <t>8601</t>
  </si>
  <si>
    <t>8603</t>
  </si>
  <si>
    <t>8606</t>
  </si>
  <si>
    <t>8607</t>
  </si>
  <si>
    <t>8602</t>
  </si>
  <si>
    <t>8608</t>
  </si>
  <si>
    <t>4608</t>
  </si>
  <si>
    <t>4614</t>
  </si>
  <si>
    <t>4617</t>
  </si>
  <si>
    <t>4618</t>
  </si>
  <si>
    <t>4616</t>
  </si>
  <si>
    <t>4615</t>
  </si>
  <si>
    <t>4603</t>
  </si>
  <si>
    <t>4610</t>
  </si>
  <si>
    <t>4606</t>
  </si>
  <si>
    <t>4605</t>
  </si>
  <si>
    <t>4601</t>
  </si>
  <si>
    <t>4602</t>
  </si>
  <si>
    <t>4612</t>
  </si>
  <si>
    <t>4604</t>
  </si>
  <si>
    <t>4609</t>
  </si>
  <si>
    <t>4613</t>
  </si>
  <si>
    <t>4611</t>
  </si>
  <si>
    <t>4607</t>
  </si>
  <si>
    <t>6210</t>
  </si>
  <si>
    <t>6211</t>
  </si>
  <si>
    <t>6204</t>
  </si>
  <si>
    <t>6205</t>
  </si>
  <si>
    <t>6203</t>
  </si>
  <si>
    <t>6207</t>
  </si>
  <si>
    <t>6201</t>
  </si>
  <si>
    <t>6209</t>
  </si>
  <si>
    <t>6206</t>
  </si>
  <si>
    <t>6202</t>
  </si>
  <si>
    <t>6208</t>
  </si>
  <si>
    <t>7103</t>
  </si>
  <si>
    <t>7111</t>
  </si>
  <si>
    <t>7113</t>
  </si>
  <si>
    <t>7110</t>
  </si>
  <si>
    <t>7101</t>
  </si>
  <si>
    <t>7112</t>
  </si>
  <si>
    <t>7109</t>
  </si>
  <si>
    <t>7102</t>
  </si>
  <si>
    <t>7108</t>
  </si>
  <si>
    <t>7104</t>
  </si>
  <si>
    <t>7105</t>
  </si>
  <si>
    <t>7106</t>
  </si>
  <si>
    <t>7107</t>
  </si>
  <si>
    <t>4002</t>
  </si>
  <si>
    <t>4010</t>
  </si>
  <si>
    <t>4018</t>
  </si>
  <si>
    <t>4005</t>
  </si>
  <si>
    <t>4024</t>
  </si>
  <si>
    <t>4022</t>
  </si>
  <si>
    <t>4025</t>
  </si>
  <si>
    <t>4023</t>
  </si>
  <si>
    <t>4021</t>
  </si>
  <si>
    <t>4019</t>
  </si>
  <si>
    <t>4009</t>
  </si>
  <si>
    <t>4017</t>
  </si>
  <si>
    <t>4001</t>
  </si>
  <si>
    <t>4007</t>
  </si>
  <si>
    <t>4004</t>
  </si>
  <si>
    <t>4015</t>
  </si>
  <si>
    <t>4012</t>
  </si>
  <si>
    <t>4003</t>
  </si>
  <si>
    <t>4016</t>
  </si>
  <si>
    <t>4020</t>
  </si>
  <si>
    <t>4011</t>
  </si>
  <si>
    <t>4006</t>
  </si>
  <si>
    <t>4008</t>
  </si>
  <si>
    <t>4014</t>
  </si>
  <si>
    <t>4013</t>
  </si>
  <si>
    <t>8105</t>
  </si>
  <si>
    <t>8102</t>
  </si>
  <si>
    <t>8104</t>
  </si>
  <si>
    <t>8103</t>
  </si>
  <si>
    <t>8107</t>
  </si>
  <si>
    <t>8101</t>
  </si>
  <si>
    <t>8108</t>
  </si>
  <si>
    <t>8106</t>
  </si>
  <si>
    <t>5206</t>
  </si>
  <si>
    <t>5212</t>
  </si>
  <si>
    <t>5203</t>
  </si>
  <si>
    <t>5202</t>
  </si>
  <si>
    <t>5209</t>
  </si>
  <si>
    <t>5210</t>
  </si>
  <si>
    <t>5201</t>
  </si>
  <si>
    <t>5213</t>
  </si>
  <si>
    <t>5205</t>
  </si>
  <si>
    <t>5204</t>
  </si>
  <si>
    <t>5211</t>
  </si>
  <si>
    <t>5208</t>
  </si>
  <si>
    <t>5207</t>
  </si>
  <si>
    <t>5103</t>
  </si>
  <si>
    <t>5107</t>
  </si>
  <si>
    <t>5108</t>
  </si>
  <si>
    <t>5104</t>
  </si>
  <si>
    <t>5102</t>
  </si>
  <si>
    <t>5101</t>
  </si>
  <si>
    <t>5106</t>
  </si>
  <si>
    <t>5105</t>
  </si>
  <si>
    <t>4203</t>
  </si>
  <si>
    <t>4205</t>
  </si>
  <si>
    <t>4213</t>
  </si>
  <si>
    <t>4214</t>
  </si>
  <si>
    <t>4201</t>
  </si>
  <si>
    <t>4202</t>
  </si>
  <si>
    <t>4206</t>
  </si>
  <si>
    <t>4204</t>
  </si>
  <si>
    <t>4212</t>
  </si>
  <si>
    <t>4210</t>
  </si>
  <si>
    <t>4211</t>
  </si>
  <si>
    <t>4207</t>
  </si>
  <si>
    <t>4208</t>
  </si>
  <si>
    <t>4209</t>
  </si>
  <si>
    <t>1606</t>
  </si>
  <si>
    <t>1604</t>
  </si>
  <si>
    <t>1609</t>
  </si>
  <si>
    <t>1603</t>
  </si>
  <si>
    <t>1610</t>
  </si>
  <si>
    <t>1601</t>
  </si>
  <si>
    <t>1611</t>
  </si>
  <si>
    <t>1602</t>
  </si>
  <si>
    <t>1608</t>
  </si>
  <si>
    <t>1607</t>
  </si>
  <si>
    <t>1605</t>
  </si>
  <si>
    <t>5802</t>
  </si>
  <si>
    <t>5805</t>
  </si>
  <si>
    <t>5804</t>
  </si>
  <si>
    <t>5801</t>
  </si>
  <si>
    <t>5803</t>
  </si>
  <si>
    <t>5807</t>
  </si>
  <si>
    <t>5806</t>
  </si>
  <si>
    <t>4406</t>
  </si>
  <si>
    <t>4405</t>
  </si>
  <si>
    <t>4413</t>
  </si>
  <si>
    <t>4412</t>
  </si>
  <si>
    <t>4402</t>
  </si>
  <si>
    <t>4404</t>
  </si>
  <si>
    <t>4403</t>
  </si>
  <si>
    <t>4401</t>
  </si>
  <si>
    <t>4407</t>
  </si>
  <si>
    <t>4410</t>
  </si>
  <si>
    <t>4408</t>
  </si>
  <si>
    <t>4409</t>
  </si>
  <si>
    <t>4411</t>
  </si>
  <si>
    <t>4903</t>
  </si>
  <si>
    <t>4904</t>
  </si>
  <si>
    <t>4905</t>
  </si>
  <si>
    <t>4901</t>
  </si>
  <si>
    <t>4902</t>
  </si>
  <si>
    <t>4907</t>
  </si>
  <si>
    <t>4906</t>
  </si>
  <si>
    <t>2603</t>
  </si>
  <si>
    <t>2601</t>
  </si>
  <si>
    <t>2604</t>
  </si>
  <si>
    <t>2602</t>
  </si>
  <si>
    <t>7305</t>
  </si>
  <si>
    <t>7304</t>
  </si>
  <si>
    <t>7302</t>
  </si>
  <si>
    <t>7301</t>
  </si>
  <si>
    <t>7303</t>
  </si>
  <si>
    <t>7307</t>
  </si>
  <si>
    <t>7306</t>
  </si>
  <si>
    <t>4804</t>
  </si>
  <si>
    <t>4812</t>
  </si>
  <si>
    <t>4801</t>
  </si>
  <si>
    <t>4807</t>
  </si>
  <si>
    <t>4811</t>
  </si>
  <si>
    <t>4809</t>
  </si>
  <si>
    <t>4810</t>
  </si>
  <si>
    <t>4802</t>
  </si>
  <si>
    <t>4806</t>
  </si>
  <si>
    <t>4808</t>
  </si>
  <si>
    <t>4803</t>
  </si>
  <si>
    <t>4805</t>
  </si>
  <si>
    <t>3005</t>
  </si>
  <si>
    <t>3012</t>
  </si>
  <si>
    <t>3006</t>
  </si>
  <si>
    <t>3032</t>
  </si>
  <si>
    <t>3007</t>
  </si>
  <si>
    <t>3017</t>
  </si>
  <si>
    <t>3008</t>
  </si>
  <si>
    <t>3016</t>
  </si>
  <si>
    <t>3030</t>
  </si>
  <si>
    <t>3029</t>
  </si>
  <si>
    <t>3027</t>
  </si>
  <si>
    <t>3028</t>
  </si>
  <si>
    <t>3031</t>
  </si>
  <si>
    <t>3026</t>
  </si>
  <si>
    <t>3023</t>
  </si>
  <si>
    <t>3011</t>
  </si>
  <si>
    <t>3019</t>
  </si>
  <si>
    <t>3002</t>
  </si>
  <si>
    <t>3004</t>
  </si>
  <si>
    <t>3001</t>
  </si>
  <si>
    <t>3024</t>
  </si>
  <si>
    <t>3010</t>
  </si>
  <si>
    <t>3009</t>
  </si>
  <si>
    <t>3022</t>
  </si>
  <si>
    <t>3021</t>
  </si>
  <si>
    <t>3014</t>
  </si>
  <si>
    <t>3015</t>
  </si>
  <si>
    <t>3013</t>
  </si>
  <si>
    <t>3020</t>
  </si>
  <si>
    <t>3003</t>
  </si>
  <si>
    <t>3018</t>
  </si>
  <si>
    <t>3025</t>
  </si>
  <si>
    <t>6005</t>
  </si>
  <si>
    <t>6003</t>
  </si>
  <si>
    <t>6015</t>
  </si>
  <si>
    <t>6014</t>
  </si>
  <si>
    <t>6006</t>
  </si>
  <si>
    <t>6002</t>
  </si>
  <si>
    <t>6011</t>
  </si>
  <si>
    <t>6013</t>
  </si>
  <si>
    <t>6001</t>
  </si>
  <si>
    <t>6004</t>
  </si>
  <si>
    <t>6009</t>
  </si>
  <si>
    <t>6010</t>
  </si>
  <si>
    <t>6012</t>
  </si>
  <si>
    <t>6007</t>
  </si>
  <si>
    <t>6008</t>
  </si>
  <si>
    <t>8017</t>
  </si>
  <si>
    <t>8019</t>
  </si>
  <si>
    <t>8023</t>
  </si>
  <si>
    <t>8004</t>
  </si>
  <si>
    <t>8006</t>
  </si>
  <si>
    <t>8016</t>
  </si>
  <si>
    <t>8022</t>
  </si>
  <si>
    <t>8021</t>
  </si>
  <si>
    <t>8015</t>
  </si>
  <si>
    <t>8003</t>
  </si>
  <si>
    <t>8001</t>
  </si>
  <si>
    <t>8010</t>
  </si>
  <si>
    <t>8012</t>
  </si>
  <si>
    <t>8005</t>
  </si>
  <si>
    <t>8020</t>
  </si>
  <si>
    <t>8002</t>
  </si>
  <si>
    <t>8013</t>
  </si>
  <si>
    <t>8014</t>
  </si>
  <si>
    <t>8008</t>
  </si>
  <si>
    <t>8018</t>
  </si>
  <si>
    <t>8009</t>
  </si>
  <si>
    <t>8011</t>
  </si>
  <si>
    <t>5503</t>
  </si>
  <si>
    <t>5512</t>
  </si>
  <si>
    <t>5515</t>
  </si>
  <si>
    <t>5509</t>
  </si>
  <si>
    <t>5514</t>
  </si>
  <si>
    <t>5502</t>
  </si>
  <si>
    <t>5501</t>
  </si>
  <si>
    <t>5510</t>
  </si>
  <si>
    <t>5504</t>
  </si>
  <si>
    <t>5505</t>
  </si>
  <si>
    <t>5511</t>
  </si>
  <si>
    <t>5513</t>
  </si>
  <si>
    <t>5506</t>
  </si>
  <si>
    <t>5508</t>
  </si>
  <si>
    <t>5507</t>
  </si>
  <si>
    <t>9603</t>
  </si>
  <si>
    <t>9613</t>
  </si>
  <si>
    <t>9612</t>
  </si>
  <si>
    <t>9601</t>
  </si>
  <si>
    <t>9605</t>
  </si>
  <si>
    <t>9606</t>
  </si>
  <si>
    <t>9607</t>
  </si>
  <si>
    <t>9610</t>
  </si>
  <si>
    <t>9609</t>
  </si>
  <si>
    <t>9611</t>
  </si>
  <si>
    <t>9602</t>
  </si>
  <si>
    <t>9608</t>
  </si>
  <si>
    <t>9604</t>
  </si>
  <si>
    <t>3901</t>
  </si>
  <si>
    <t>3902</t>
  </si>
  <si>
    <t>3906</t>
  </si>
  <si>
    <t>3903</t>
  </si>
  <si>
    <t>3904</t>
  </si>
  <si>
    <t>3905</t>
  </si>
  <si>
    <t>4315</t>
  </si>
  <si>
    <t>4317</t>
  </si>
  <si>
    <t>4316</t>
  </si>
  <si>
    <t>4314</t>
  </si>
  <si>
    <t>4301</t>
  </si>
  <si>
    <t>4305</t>
  </si>
  <si>
    <t>4308</t>
  </si>
  <si>
    <t>4307</t>
  </si>
  <si>
    <t>4302</t>
  </si>
  <si>
    <t>1204</t>
  </si>
  <si>
    <t>1202</t>
  </si>
  <si>
    <t>1203</t>
  </si>
  <si>
    <t>1201</t>
  </si>
  <si>
    <t>1206</t>
  </si>
  <si>
    <t>1205</t>
  </si>
  <si>
    <t>1302</t>
  </si>
  <si>
    <t>1306</t>
  </si>
  <si>
    <t>1305</t>
  </si>
  <si>
    <t>1301</t>
  </si>
  <si>
    <t>1304</t>
  </si>
  <si>
    <t>1307</t>
  </si>
  <si>
    <t>1303</t>
  </si>
  <si>
    <t>9411</t>
  </si>
  <si>
    <t>9402</t>
  </si>
  <si>
    <t>9412</t>
  </si>
  <si>
    <t>9408</t>
  </si>
  <si>
    <t>9405</t>
  </si>
  <si>
    <t>9401</t>
  </si>
  <si>
    <t>9403</t>
  </si>
  <si>
    <t>9404</t>
  </si>
  <si>
    <t>9407</t>
  </si>
  <si>
    <t>9406</t>
  </si>
  <si>
    <t>9410</t>
  </si>
  <si>
    <t>9409</t>
  </si>
  <si>
    <t>8203</t>
  </si>
  <si>
    <t>8206</t>
  </si>
  <si>
    <t>8202</t>
  </si>
  <si>
    <t>8201</t>
  </si>
  <si>
    <t>8205</t>
  </si>
  <si>
    <t>8204</t>
  </si>
  <si>
    <t>8208</t>
  </si>
  <si>
    <t>8207</t>
  </si>
  <si>
    <t>9309</t>
  </si>
  <si>
    <t>9311</t>
  </si>
  <si>
    <t>9303</t>
  </si>
  <si>
    <t>9305</t>
  </si>
  <si>
    <t>9302</t>
  </si>
  <si>
    <t>9301</t>
  </si>
  <si>
    <t>9308</t>
  </si>
  <si>
    <t>9310</t>
  </si>
  <si>
    <t>9306</t>
  </si>
  <si>
    <t>9307</t>
  </si>
  <si>
    <t>9304</t>
  </si>
  <si>
    <t>5603</t>
  </si>
  <si>
    <t>5604</t>
  </si>
  <si>
    <t>5602</t>
  </si>
  <si>
    <t>5605</t>
  </si>
  <si>
    <t>5609</t>
  </si>
  <si>
    <t>5608</t>
  </si>
  <si>
    <t>5607</t>
  </si>
  <si>
    <t>5601</t>
  </si>
  <si>
    <t>5606</t>
  </si>
  <si>
    <t>6708</t>
  </si>
  <si>
    <t>6702</t>
  </si>
  <si>
    <t>6711</t>
  </si>
  <si>
    <t>6704</t>
  </si>
  <si>
    <t>6703</t>
  </si>
  <si>
    <t>6701</t>
  </si>
  <si>
    <t>6709</t>
  </si>
  <si>
    <t>6707</t>
  </si>
  <si>
    <t>6706</t>
  </si>
  <si>
    <t>6710</t>
  </si>
  <si>
    <t>6705</t>
  </si>
  <si>
    <t>7607</t>
  </si>
  <si>
    <t>7606</t>
  </si>
  <si>
    <t>7604</t>
  </si>
  <si>
    <t>7608</t>
  </si>
  <si>
    <t>7602</t>
  </si>
  <si>
    <t>7601</t>
  </si>
  <si>
    <t>7603</t>
  </si>
  <si>
    <t>7605</t>
  </si>
  <si>
    <t>6605</t>
  </si>
  <si>
    <t>6610</t>
  </si>
  <si>
    <t>6611</t>
  </si>
  <si>
    <t>6609</t>
  </si>
  <si>
    <t>6601</t>
  </si>
  <si>
    <t>6603</t>
  </si>
  <si>
    <t>6606</t>
  </si>
  <si>
    <t>6607</t>
  </si>
  <si>
    <t>6604</t>
  </si>
  <si>
    <t>6608</t>
  </si>
  <si>
    <t>6612</t>
  </si>
  <si>
    <t>6602</t>
  </si>
  <si>
    <t>6505</t>
  </si>
  <si>
    <t>6504</t>
  </si>
  <si>
    <t>6503</t>
  </si>
  <si>
    <t>6501</t>
  </si>
  <si>
    <t>6502</t>
  </si>
  <si>
    <t>6509</t>
  </si>
  <si>
    <t>6506</t>
  </si>
  <si>
    <t>6508</t>
  </si>
  <si>
    <t>6507</t>
  </si>
  <si>
    <t>1416</t>
  </si>
  <si>
    <t>1405</t>
  </si>
  <si>
    <t>1406</t>
  </si>
  <si>
    <t>1407</t>
  </si>
  <si>
    <t>1404</t>
  </si>
  <si>
    <t>1410</t>
  </si>
  <si>
    <t>1415</t>
  </si>
  <si>
    <t>1403</t>
  </si>
  <si>
    <t>1409</t>
  </si>
  <si>
    <t>1408</t>
  </si>
  <si>
    <t>1401</t>
  </si>
  <si>
    <t>1412</t>
  </si>
  <si>
    <t>1402</t>
  </si>
  <si>
    <t>1414</t>
  </si>
  <si>
    <t>1411</t>
  </si>
  <si>
    <t>5405</t>
  </si>
  <si>
    <t>5403</t>
  </si>
  <si>
    <t>5401</t>
  </si>
  <si>
    <t>5408</t>
  </si>
  <si>
    <t>5402</t>
  </si>
  <si>
    <t>5406</t>
  </si>
  <si>
    <t>5404</t>
  </si>
  <si>
    <t>5407</t>
  </si>
  <si>
    <t>8302</t>
  </si>
  <si>
    <t>8301</t>
  </si>
  <si>
    <t>8303</t>
  </si>
  <si>
    <t>2506</t>
  </si>
  <si>
    <t>2502</t>
  </si>
  <si>
    <t>2501</t>
  </si>
  <si>
    <t>2503</t>
  </si>
  <si>
    <t>2507</t>
  </si>
  <si>
    <t>2509</t>
  </si>
  <si>
    <t>2508</t>
  </si>
  <si>
    <t>7704</t>
  </si>
  <si>
    <t>7705</t>
  </si>
  <si>
    <t>7707</t>
  </si>
  <si>
    <t>7708</t>
  </si>
  <si>
    <t>7702</t>
  </si>
  <si>
    <t>7701</t>
  </si>
  <si>
    <t>7706</t>
  </si>
  <si>
    <t>7703</t>
  </si>
  <si>
    <t>8505</t>
  </si>
  <si>
    <t>8503</t>
  </si>
  <si>
    <t>8504</t>
  </si>
  <si>
    <t>8502</t>
  </si>
  <si>
    <t>8501</t>
  </si>
  <si>
    <t>7005</t>
  </si>
  <si>
    <t>7006</t>
  </si>
  <si>
    <t>7002</t>
  </si>
  <si>
    <t>7004</t>
  </si>
  <si>
    <t>7010</t>
  </si>
  <si>
    <t>7001</t>
  </si>
  <si>
    <t>7008</t>
  </si>
  <si>
    <t>7007</t>
  </si>
  <si>
    <t>7003</t>
  </si>
  <si>
    <t>7009</t>
  </si>
  <si>
    <t>2102</t>
  </si>
  <si>
    <t>2105</t>
  </si>
  <si>
    <t>2107</t>
  </si>
  <si>
    <t>2108</t>
  </si>
  <si>
    <t>2103</t>
  </si>
  <si>
    <t>2101</t>
  </si>
  <si>
    <t>2106</t>
  </si>
  <si>
    <t>2104</t>
  </si>
  <si>
    <t>4514</t>
  </si>
  <si>
    <t>4517</t>
  </si>
  <si>
    <t>4504</t>
  </si>
  <si>
    <t>4518</t>
  </si>
  <si>
    <t>4519</t>
  </si>
  <si>
    <t>4520</t>
  </si>
  <si>
    <t>4502</t>
  </si>
  <si>
    <t>4515</t>
  </si>
  <si>
    <t>4501</t>
  </si>
  <si>
    <t>4512</t>
  </si>
  <si>
    <t>4509</t>
  </si>
  <si>
    <t>4506</t>
  </si>
  <si>
    <t>4503</t>
  </si>
  <si>
    <t>4508</t>
  </si>
  <si>
    <t>4513</t>
  </si>
  <si>
    <t>4507</t>
  </si>
  <si>
    <t>4510</t>
  </si>
  <si>
    <t>4516</t>
  </si>
  <si>
    <t>4511</t>
  </si>
  <si>
    <t>4505</t>
  </si>
  <si>
    <t>2706</t>
  </si>
  <si>
    <t>2708</t>
  </si>
  <si>
    <t>2709</t>
  </si>
  <si>
    <t>2707</t>
  </si>
  <si>
    <t>2702</t>
  </si>
  <si>
    <t>2701</t>
  </si>
  <si>
    <t>2703</t>
  </si>
  <si>
    <t>2704</t>
  </si>
  <si>
    <t>2705</t>
  </si>
  <si>
    <t>4711</t>
  </si>
  <si>
    <t>4710</t>
  </si>
  <si>
    <t>4716</t>
  </si>
  <si>
    <t>4709</t>
  </si>
  <si>
    <t>4715</t>
  </si>
  <si>
    <t>4702</t>
  </si>
  <si>
    <t>4703</t>
  </si>
  <si>
    <t>4701</t>
  </si>
  <si>
    <t>4707</t>
  </si>
  <si>
    <t>4705</t>
  </si>
  <si>
    <t>4704</t>
  </si>
  <si>
    <t>4717</t>
  </si>
  <si>
    <t>4718</t>
  </si>
  <si>
    <t>4712</t>
  </si>
  <si>
    <t>4713</t>
  </si>
  <si>
    <t>4714</t>
  </si>
  <si>
    <t>4708</t>
  </si>
  <si>
    <t>4706</t>
  </si>
  <si>
    <t>1102</t>
  </si>
  <si>
    <t>1103</t>
  </si>
  <si>
    <t>1106</t>
  </si>
  <si>
    <t>1101</t>
  </si>
  <si>
    <t>1104</t>
  </si>
  <si>
    <t>1105</t>
  </si>
  <si>
    <t>7403</t>
  </si>
  <si>
    <t>7402</t>
  </si>
  <si>
    <t>7401</t>
  </si>
  <si>
    <t>7503</t>
  </si>
  <si>
    <t>7502</t>
  </si>
  <si>
    <t>7501</t>
  </si>
  <si>
    <t>1906</t>
  </si>
  <si>
    <t>1913</t>
  </si>
  <si>
    <t>1907</t>
  </si>
  <si>
    <t>1902</t>
  </si>
  <si>
    <t>1911</t>
  </si>
  <si>
    <t>1901</t>
  </si>
  <si>
    <t>1908</t>
  </si>
  <si>
    <t>1903</t>
  </si>
  <si>
    <t>1905</t>
  </si>
  <si>
    <t>1909</t>
  </si>
  <si>
    <t>1910</t>
  </si>
  <si>
    <t>1912</t>
  </si>
  <si>
    <t>1904</t>
  </si>
  <si>
    <t>9107</t>
  </si>
  <si>
    <t>9102</t>
  </si>
  <si>
    <t>9103</t>
  </si>
  <si>
    <t>9105</t>
  </si>
  <si>
    <t>9101</t>
  </si>
  <si>
    <t>9104</t>
  </si>
  <si>
    <t>9106</t>
  </si>
  <si>
    <t>3319</t>
  </si>
  <si>
    <t>3311</t>
  </si>
  <si>
    <t>3312</t>
  </si>
  <si>
    <t>3321</t>
  </si>
  <si>
    <t>3322</t>
  </si>
  <si>
    <t>3304</t>
  </si>
  <si>
    <t>3303</t>
  </si>
  <si>
    <t>3305</t>
  </si>
  <si>
    <t>3308</t>
  </si>
  <si>
    <t>3318</t>
  </si>
  <si>
    <t>3301</t>
  </si>
  <si>
    <t>3315</t>
  </si>
  <si>
    <t>3313</t>
  </si>
  <si>
    <t>3320</t>
  </si>
  <si>
    <t>3306</t>
  </si>
  <si>
    <t>3317</t>
  </si>
  <si>
    <t>3307</t>
  </si>
  <si>
    <t>3309</t>
  </si>
  <si>
    <t>3314</t>
  </si>
  <si>
    <t>3310</t>
  </si>
  <si>
    <t>3316</t>
  </si>
  <si>
    <t>3302</t>
  </si>
  <si>
    <t>1702</t>
  </si>
  <si>
    <t>1706</t>
  </si>
  <si>
    <t>1703</t>
  </si>
  <si>
    <t>1701</t>
  </si>
  <si>
    <t>1704</t>
  </si>
  <si>
    <t>1705</t>
  </si>
  <si>
    <t>9014</t>
  </si>
  <si>
    <t>9003</t>
  </si>
  <si>
    <t>9011</t>
  </si>
  <si>
    <t>9016</t>
  </si>
  <si>
    <t>9013</t>
  </si>
  <si>
    <t>9008</t>
  </si>
  <si>
    <t>9001</t>
  </si>
  <si>
    <t>9012</t>
  </si>
  <si>
    <t>9004</t>
  </si>
  <si>
    <t>9007</t>
  </si>
  <si>
    <t>9009</t>
  </si>
  <si>
    <t>9006</t>
  </si>
  <si>
    <t>9010</t>
  </si>
  <si>
    <t>9002</t>
  </si>
  <si>
    <t>9015</t>
  </si>
  <si>
    <t>9005</t>
  </si>
  <si>
    <t>6402</t>
  </si>
  <si>
    <t>6403</t>
  </si>
  <si>
    <t>6404</t>
  </si>
  <si>
    <t>6401</t>
  </si>
  <si>
    <t>6407</t>
  </si>
  <si>
    <t>6408</t>
  </si>
  <si>
    <t>6406</t>
  </si>
  <si>
    <t>6405</t>
  </si>
  <si>
    <t>6409</t>
  </si>
  <si>
    <t>7204</t>
  </si>
  <si>
    <t>7203</t>
  </si>
  <si>
    <t>7202</t>
  </si>
  <si>
    <t>7206</t>
  </si>
  <si>
    <t>7201</t>
  </si>
  <si>
    <t>7210</t>
  </si>
  <si>
    <t>7208</t>
  </si>
  <si>
    <t>7205</t>
  </si>
  <si>
    <t>7207</t>
  </si>
  <si>
    <t>7209</t>
  </si>
  <si>
    <t>8413</t>
  </si>
  <si>
    <t>8412</t>
  </si>
  <si>
    <t>8409</t>
  </si>
  <si>
    <t>8418</t>
  </si>
  <si>
    <t>8406</t>
  </si>
  <si>
    <t>8403</t>
  </si>
  <si>
    <t>8419</t>
  </si>
  <si>
    <t>8402</t>
  </si>
  <si>
    <t>8414</t>
  </si>
  <si>
    <t>8408</t>
  </si>
  <si>
    <t>8405</t>
  </si>
  <si>
    <t>8404</t>
  </si>
  <si>
    <t>8401</t>
  </si>
  <si>
    <t>8410</t>
  </si>
  <si>
    <t>8417</t>
  </si>
  <si>
    <t>8416</t>
  </si>
  <si>
    <t>8407</t>
  </si>
  <si>
    <t>8411</t>
  </si>
  <si>
    <t>8415</t>
  </si>
  <si>
    <t>3213</t>
  </si>
  <si>
    <t>3204</t>
  </si>
  <si>
    <t>3202</t>
  </si>
  <si>
    <t>3216</t>
  </si>
  <si>
    <t>3217</t>
  </si>
  <si>
    <t>3214</t>
  </si>
  <si>
    <t>3215</t>
  </si>
  <si>
    <t>3206</t>
  </si>
  <si>
    <t>3211</t>
  </si>
  <si>
    <t>3201</t>
  </si>
  <si>
    <t>3205</t>
  </si>
  <si>
    <t>3207</t>
  </si>
  <si>
    <t>3212</t>
  </si>
  <si>
    <t>3210</t>
  </si>
  <si>
    <t>3208</t>
  </si>
  <si>
    <t>3209</t>
  </si>
  <si>
    <t>3203</t>
  </si>
  <si>
    <t>6302</t>
  </si>
  <si>
    <t>6309</t>
  </si>
  <si>
    <t>6304</t>
  </si>
  <si>
    <t>6306</t>
  </si>
  <si>
    <t>6301</t>
  </si>
  <si>
    <t>6307</t>
  </si>
  <si>
    <t>6303</t>
  </si>
  <si>
    <t>6305</t>
  </si>
  <si>
    <t>6308</t>
  </si>
  <si>
    <t>9206</t>
  </si>
  <si>
    <t>9210</t>
  </si>
  <si>
    <t>9202</t>
  </si>
  <si>
    <t>9201</t>
  </si>
  <si>
    <t>9208</t>
  </si>
  <si>
    <t>9204</t>
  </si>
  <si>
    <t>9209</t>
  </si>
  <si>
    <t>9205</t>
  </si>
  <si>
    <t>9207</t>
  </si>
  <si>
    <t>9203</t>
  </si>
  <si>
    <t>2304</t>
  </si>
  <si>
    <t>2307</t>
  </si>
  <si>
    <t>2306</t>
  </si>
  <si>
    <t>2303</t>
  </si>
  <si>
    <t>2302</t>
  </si>
  <si>
    <t>2305</t>
  </si>
  <si>
    <t>2301</t>
  </si>
  <si>
    <t>3410</t>
  </si>
  <si>
    <t>3407</t>
  </si>
  <si>
    <t>3424</t>
  </si>
  <si>
    <t>3431</t>
  </si>
  <si>
    <t>3430</t>
  </si>
  <si>
    <t>3429</t>
  </si>
  <si>
    <t>3433</t>
  </si>
  <si>
    <t>3432</t>
  </si>
  <si>
    <t>3405</t>
  </si>
  <si>
    <t>3403</t>
  </si>
  <si>
    <t>3404</t>
  </si>
  <si>
    <t>3412</t>
  </si>
  <si>
    <t>3414</t>
  </si>
  <si>
    <t>3401</t>
  </si>
  <si>
    <t>3408</t>
  </si>
  <si>
    <t>3409</t>
  </si>
  <si>
    <t>3419</t>
  </si>
  <si>
    <t>3421</t>
  </si>
  <si>
    <t>3422</t>
  </si>
  <si>
    <t>3402</t>
  </si>
  <si>
    <t>3425</t>
  </si>
  <si>
    <t>3420</t>
  </si>
  <si>
    <t>3426</t>
  </si>
  <si>
    <t>3411</t>
  </si>
  <si>
    <t>3415</t>
  </si>
  <si>
    <t>4111</t>
  </si>
  <si>
    <t>4117</t>
  </si>
  <si>
    <t>4108</t>
  </si>
  <si>
    <t>4124</t>
  </si>
  <si>
    <t>4125</t>
  </si>
  <si>
    <t>4104</t>
  </si>
  <si>
    <t>4102</t>
  </si>
  <si>
    <t>4101</t>
  </si>
  <si>
    <t>4122</t>
  </si>
  <si>
    <t>4118</t>
  </si>
  <si>
    <t>4105</t>
  </si>
  <si>
    <t>4106</t>
  </si>
  <si>
    <t>4121</t>
  </si>
  <si>
    <t>4103</t>
  </si>
  <si>
    <t>4119</t>
  </si>
  <si>
    <t>4123</t>
  </si>
  <si>
    <t>4120</t>
  </si>
  <si>
    <t>4109</t>
  </si>
  <si>
    <t>4107</t>
  </si>
  <si>
    <t>4110</t>
  </si>
  <si>
    <t>6106</t>
  </si>
  <si>
    <t>6108</t>
  </si>
  <si>
    <t>6107</t>
  </si>
  <si>
    <t>6101</t>
  </si>
  <si>
    <t>6104</t>
  </si>
  <si>
    <t>6105</t>
  </si>
  <si>
    <t>6103</t>
  </si>
  <si>
    <t>6102</t>
  </si>
  <si>
    <t>5306</t>
  </si>
  <si>
    <t>5305</t>
  </si>
  <si>
    <t>5308</t>
  </si>
  <si>
    <t>5301</t>
  </si>
  <si>
    <t>5304</t>
  </si>
  <si>
    <t>5307</t>
  </si>
  <si>
    <t>5303</t>
  </si>
  <si>
    <t>5309</t>
  </si>
  <si>
    <t>5302</t>
  </si>
  <si>
    <t>9503</t>
  </si>
  <si>
    <t>9502</t>
  </si>
  <si>
    <t>9508</t>
  </si>
  <si>
    <t>9507</t>
  </si>
  <si>
    <t>9501</t>
  </si>
  <si>
    <t>9506</t>
  </si>
  <si>
    <t>9504</t>
  </si>
  <si>
    <t>9505</t>
  </si>
  <si>
    <t>3501</t>
  </si>
  <si>
    <t>3502</t>
  </si>
  <si>
    <t>3504</t>
  </si>
  <si>
    <t>3507</t>
  </si>
  <si>
    <t>3503</t>
  </si>
  <si>
    <t>3508</t>
  </si>
  <si>
    <t>3506</t>
  </si>
  <si>
    <t>3505</t>
  </si>
  <si>
    <t>3509</t>
  </si>
  <si>
    <t>TH.AC.CH</t>
  </si>
  <si>
    <t>TH.AC.HU</t>
  </si>
  <si>
    <t>TH.AC.LU</t>
  </si>
  <si>
    <t>TH.AC.AM</t>
  </si>
  <si>
    <t>TH.AC.PA</t>
  </si>
  <si>
    <t>TH.AC.PH</t>
  </si>
  <si>
    <t>TH.AC.SE</t>
  </si>
  <si>
    <t>TH.AT.CH</t>
  </si>
  <si>
    <t>TH.AT.AN</t>
  </si>
  <si>
    <t>TH.AT.PA</t>
  </si>
  <si>
    <t>TH.AT.PH</t>
  </si>
  <si>
    <t>TH.AT.SA</t>
  </si>
  <si>
    <t>TH.AT.SH</t>
  </si>
  <si>
    <t>TH.AT.WI</t>
  </si>
  <si>
    <t>TH.BM.BO</t>
  </si>
  <si>
    <t>TH.BM.KP</t>
  </si>
  <si>
    <t>TH.BM.KA</t>
  </si>
  <si>
    <t>TH.BM.KE</t>
  </si>
  <si>
    <t>TH.BM.KL</t>
  </si>
  <si>
    <t>TH.BM.NA</t>
  </si>
  <si>
    <t>TH.BM.PH</t>
  </si>
  <si>
    <t>TH.BM.RA</t>
  </si>
  <si>
    <t>TH.BM.SU</t>
  </si>
  <si>
    <t>TH.BM.KT</t>
  </si>
  <si>
    <t>TH.BM.BN</t>
  </si>
  <si>
    <t>TH.BM.BY</t>
  </si>
  <si>
    <t>TH.BM.BK</t>
  </si>
  <si>
    <t>TH.BM.CH</t>
  </si>
  <si>
    <t>TH.BM.CT</t>
  </si>
  <si>
    <t>TH.BM.DI</t>
  </si>
  <si>
    <t>TH.BM.DO</t>
  </si>
  <si>
    <t>TH.BM.DU</t>
  </si>
  <si>
    <t>TH.BM.HU</t>
  </si>
  <si>
    <t>TH.BM.KY</t>
  </si>
  <si>
    <t>TH.BM.KW</t>
  </si>
  <si>
    <t>TH.BM.KS</t>
  </si>
  <si>
    <t>TH.BM.KH</t>
  </si>
  <si>
    <t>TH.BM.LS</t>
  </si>
  <si>
    <t>TH.BM.LK</t>
  </si>
  <si>
    <t>TH.BM.LP</t>
  </si>
  <si>
    <t>TH.BM.MI</t>
  </si>
  <si>
    <t>TH.BM.NC</t>
  </si>
  <si>
    <t>TH.BM.NK</t>
  </si>
  <si>
    <t>TH.BM.PA</t>
  </si>
  <si>
    <t>TH.BM.PC</t>
  </si>
  <si>
    <t>TH.BM.PT</t>
  </si>
  <si>
    <t>TH.BM.PN</t>
  </si>
  <si>
    <t>TH.BM.PP</t>
  </si>
  <si>
    <t>TH.BM.PK</t>
  </si>
  <si>
    <t>TH.BM.PR</t>
  </si>
  <si>
    <t>TH.BM.RB</t>
  </si>
  <si>
    <t>TH.BM.RT</t>
  </si>
  <si>
    <t>TH.BM.SM</t>
  </si>
  <si>
    <t>TH.BM.SA</t>
  </si>
  <si>
    <t>TH.BM.SS</t>
  </si>
  <si>
    <t>TH.BM.ST</t>
  </si>
  <si>
    <t>TH.BM.SL</t>
  </si>
  <si>
    <t>TH.BM.TA</t>
  </si>
  <si>
    <t>TH.BM.TW</t>
  </si>
  <si>
    <t>TH.BM.TB</t>
  </si>
  <si>
    <t>TH.BM.TK</t>
  </si>
  <si>
    <t>TH.BM.WT</t>
  </si>
  <si>
    <t>TH.BM.WA</t>
  </si>
  <si>
    <t>TH.BM.YA</t>
  </si>
  <si>
    <t>TH.NK.KA</t>
  </si>
  <si>
    <t>TH.NK.KL</t>
  </si>
  <si>
    <t>TH.NK.KH</t>
  </si>
  <si>
    <t>TH.NK.PK</t>
  </si>
  <si>
    <t>TH.NK.PC</t>
  </si>
  <si>
    <t>TH.NK.SE</t>
  </si>
  <si>
    <t>TH.NK.SW</t>
  </si>
  <si>
    <t>TH.NK.SP</t>
  </si>
  <si>
    <t>TH.BR.KR</t>
  </si>
  <si>
    <t>TH.BR.MC</t>
  </si>
  <si>
    <t>TH.BR.CP</t>
  </si>
  <si>
    <t>TH.BR.CH</t>
  </si>
  <si>
    <t>TH.BR.HU</t>
  </si>
  <si>
    <t>TH.BR.DA</t>
  </si>
  <si>
    <t>TH.BR.KD</t>
  </si>
  <si>
    <t>TH.BR.KM</t>
  </si>
  <si>
    <t>TH.BR.KS</t>
  </si>
  <si>
    <t>TH.BR.LS</t>
  </si>
  <si>
    <t>TH.BR.LP</t>
  </si>
  <si>
    <t>TH.BR.BR</t>
  </si>
  <si>
    <t>TH.BR.NP</t>
  </si>
  <si>
    <t>TH.BR.NR</t>
  </si>
  <si>
    <t>TH.BR.ND</t>
  </si>
  <si>
    <t>TH.BR.NS</t>
  </si>
  <si>
    <t>TH.BR.NH</t>
  </si>
  <si>
    <t>TH.BR.NK</t>
  </si>
  <si>
    <t>TH.BR.PA</t>
  </si>
  <si>
    <t>TH.BR.PP</t>
  </si>
  <si>
    <t>TH.BR.PH</t>
  </si>
  <si>
    <t>TH.BR.PC</t>
  </si>
  <si>
    <t>TH.BR.SA</t>
  </si>
  <si>
    <t>TH.CC.PH</t>
  </si>
  <si>
    <t>TH.CC.KH</t>
  </si>
  <si>
    <t>TH.CC.NP</t>
  </si>
  <si>
    <t>TH.CC.PA</t>
  </si>
  <si>
    <t>TH.CC.KK</t>
  </si>
  <si>
    <t>TH.CC.CH</t>
  </si>
  <si>
    <t>TH.CC.PS</t>
  </si>
  <si>
    <t>TH.CC.PY</t>
  </si>
  <si>
    <t>TH.CC.RA</t>
  </si>
  <si>
    <t>TH.CC.SA</t>
  </si>
  <si>
    <t>TH.CC.TH</t>
  </si>
  <si>
    <t>TH.CN.HA</t>
  </si>
  <si>
    <t>TH.CN.NK</t>
  </si>
  <si>
    <t>TH.CN.NM</t>
  </si>
  <si>
    <t>TH.CN.MA</t>
  </si>
  <si>
    <t>TH.CN.CH</t>
  </si>
  <si>
    <t>TH.CN.SN</t>
  </si>
  <si>
    <t>TH.CN.SP</t>
  </si>
  <si>
    <t>TH.CN.WA</t>
  </si>
  <si>
    <t>TH.CY.BN</t>
  </si>
  <si>
    <t>TH.CY.KH</t>
  </si>
  <si>
    <t>TH.CY.TH</t>
  </si>
  <si>
    <t>TH.CY.CT</t>
  </si>
  <si>
    <t>TH.CY.SA</t>
  </si>
  <si>
    <t>TH.CY.KK</t>
  </si>
  <si>
    <t>TH.CY.KA</t>
  </si>
  <si>
    <t>TH.CY.KS</t>
  </si>
  <si>
    <t>TH.CY.KO</t>
  </si>
  <si>
    <t>TH.CY.CP</t>
  </si>
  <si>
    <t>TH.CY.NS</t>
  </si>
  <si>
    <t>TH.CY.ND</t>
  </si>
  <si>
    <t>TH.CY.NR</t>
  </si>
  <si>
    <t>TH.CY.PC</t>
  </si>
  <si>
    <t>TH.CY.PK</t>
  </si>
  <si>
    <t>TH.CY.TS</t>
  </si>
  <si>
    <t>TH.CT.KK</t>
  </si>
  <si>
    <t>TH.CT.NA</t>
  </si>
  <si>
    <t>TH.CT.KA</t>
  </si>
  <si>
    <t>TH.CT.KH</t>
  </si>
  <si>
    <t>TH.CT.LA</t>
  </si>
  <si>
    <t>TH.CT.MA</t>
  </si>
  <si>
    <t>TH.CT.CH</t>
  </si>
  <si>
    <t>TH.CT.PO</t>
  </si>
  <si>
    <t>TH.CT.SO</t>
  </si>
  <si>
    <t>TH.CT.TH</t>
  </si>
  <si>
    <t>TH.CM.CP</t>
  </si>
  <si>
    <t>TH.CM.CD</t>
  </si>
  <si>
    <t>TH.CM.DS</t>
  </si>
  <si>
    <t>TH.CM.DT</t>
  </si>
  <si>
    <t>TH.CM.FA</t>
  </si>
  <si>
    <t>TH.CM.HA</t>
  </si>
  <si>
    <t>TH.CM.HO</t>
  </si>
  <si>
    <t>TH.CM.DL</t>
  </si>
  <si>
    <t>TH.CM.MO</t>
  </si>
  <si>
    <t>TH.CM.MA</t>
  </si>
  <si>
    <t>TH.CM.MC</t>
  </si>
  <si>
    <t>TH.CM.MR</t>
  </si>
  <si>
    <t>TH.CM.MT</t>
  </si>
  <si>
    <t>TH.CM.MW</t>
  </si>
  <si>
    <t>TH.CM.CM</t>
  </si>
  <si>
    <t>TH.CM.OM</t>
  </si>
  <si>
    <t>TH.CM.PH</t>
  </si>
  <si>
    <t>TH.CM.SM</t>
  </si>
  <si>
    <t>TH.CM.SK</t>
  </si>
  <si>
    <t>TH.CM.SP</t>
  </si>
  <si>
    <t>TH.CM.SS</t>
  </si>
  <si>
    <t>TH.CM.SA</t>
  </si>
  <si>
    <t>TH.CM.WI</t>
  </si>
  <si>
    <t>TH.CR.CK</t>
  </si>
  <si>
    <t>TH.CR.CS</t>
  </si>
  <si>
    <t>TH.CR.DO</t>
  </si>
  <si>
    <t>TH.CR.WR</t>
  </si>
  <si>
    <t>TH.CR.KH</t>
  </si>
  <si>
    <t>TH.CR.MC</t>
  </si>
  <si>
    <t>TH.CR.MF</t>
  </si>
  <si>
    <t>TH.CR.ML</t>
  </si>
  <si>
    <t>TH.CR.MS</t>
  </si>
  <si>
    <t>TH.CR.MA</t>
  </si>
  <si>
    <t>TH.CR.CR</t>
  </si>
  <si>
    <t>TH.CR.PA</t>
  </si>
  <si>
    <t>TH.CR.PH</t>
  </si>
  <si>
    <t>TH.CR.PM</t>
  </si>
  <si>
    <t>TH.CR.TH</t>
  </si>
  <si>
    <t>TH.CR.WC</t>
  </si>
  <si>
    <t>TH.CR.WP</t>
  </si>
  <si>
    <t>TH.CR.WK</t>
  </si>
  <si>
    <t>TH.CB.BU</t>
  </si>
  <si>
    <t>TH.CB.LA</t>
  </si>
  <si>
    <t>TH.CB.BO</t>
  </si>
  <si>
    <t>TH.CB.KC</t>
  </si>
  <si>
    <t>TH.CB.KS</t>
  </si>
  <si>
    <t>TH.CB.CH</t>
  </si>
  <si>
    <t>TH.CB.NO</t>
  </si>
  <si>
    <t>TH.CB.PT</t>
  </si>
  <si>
    <t>TH.CB.PN</t>
  </si>
  <si>
    <t>TH.CB.SA</t>
  </si>
  <si>
    <t>TH.CB.SI</t>
  </si>
  <si>
    <t>TH.CP.LA</t>
  </si>
  <si>
    <t>TH.CP.LS</t>
  </si>
  <si>
    <t>TH.CP.CH</t>
  </si>
  <si>
    <t>TH.CP.PA</t>
  </si>
  <si>
    <t>TH.CP.PH</t>
  </si>
  <si>
    <t>TH.CP.SA</t>
  </si>
  <si>
    <t>TH.CP.TS</t>
  </si>
  <si>
    <t>TH.CP.TT</t>
  </si>
  <si>
    <t>TH.KL.HM</t>
  </si>
  <si>
    <t>TH.KL.HP</t>
  </si>
  <si>
    <t>TH.KL.DO</t>
  </si>
  <si>
    <t>TH.KL.CH</t>
  </si>
  <si>
    <t>TH.KL.NK</t>
  </si>
  <si>
    <t>TH.KL.SC</t>
  </si>
  <si>
    <t>TH.KL.KA</t>
  </si>
  <si>
    <t>TH.KL.KM</t>
  </si>
  <si>
    <t>TH.KL.KW</t>
  </si>
  <si>
    <t>TH.KL.KU</t>
  </si>
  <si>
    <t>TH.KL.KL</t>
  </si>
  <si>
    <t>TH.KL.NM</t>
  </si>
  <si>
    <t>TH.KL.NS</t>
  </si>
  <si>
    <t>TH.KL.RK</t>
  </si>
  <si>
    <t>TH.KL.SA</t>
  </si>
  <si>
    <t>TH.KL.SO</t>
  </si>
  <si>
    <t>TH.KL.TK</t>
  </si>
  <si>
    <t>TH.KL.YT</t>
  </si>
  <si>
    <t>TH.KP.BS</t>
  </si>
  <si>
    <t>TH.KP.KN</t>
  </si>
  <si>
    <t>TH.KP.KW</t>
  </si>
  <si>
    <t>TH.KP.KK</t>
  </si>
  <si>
    <t>TH.KP.KL</t>
  </si>
  <si>
    <t>TH.KP.LK</t>
  </si>
  <si>
    <t>TH.KP.KP</t>
  </si>
  <si>
    <t>TH.KP.PS</t>
  </si>
  <si>
    <t>TH.KP.PK</t>
  </si>
  <si>
    <t>TH.KP.SN</t>
  </si>
  <si>
    <t>TH.KP.ST</t>
  </si>
  <si>
    <t>TH.KN.BP</t>
  </si>
  <si>
    <t>TH.KN.DM</t>
  </si>
  <si>
    <t>TH.KN.HK</t>
  </si>
  <si>
    <t>TH.KN.LK</t>
  </si>
  <si>
    <t>TH.KN.KA</t>
  </si>
  <si>
    <t>TH.KN.NP</t>
  </si>
  <si>
    <t>TH.KN.PT</t>
  </si>
  <si>
    <t>TH.KN.SY</t>
  </si>
  <si>
    <t>TH.KN.SB</t>
  </si>
  <si>
    <t>TH.KN.SS</t>
  </si>
  <si>
    <t>TH.KN.TM</t>
  </si>
  <si>
    <t>TH.KN.TH</t>
  </si>
  <si>
    <t>TH.KN.TP</t>
  </si>
  <si>
    <t>TH.KK.FA</t>
  </si>
  <si>
    <t>TH.KK.PH</t>
  </si>
  <si>
    <t>TH.KK.CH</t>
  </si>
  <si>
    <t>TH.KK.CP</t>
  </si>
  <si>
    <t>TH.KK.HT</t>
  </si>
  <si>
    <t>TH.KK.KP</t>
  </si>
  <si>
    <t>TH.KK.NS</t>
  </si>
  <si>
    <t>TH.KK.NK</t>
  </si>
  <si>
    <t>TH.KK.SA</t>
  </si>
  <si>
    <t>TH.KK.KS</t>
  </si>
  <si>
    <t>TH.KK.KR</t>
  </si>
  <si>
    <t>TH.KK.MA</t>
  </si>
  <si>
    <t>TH.KK.KK</t>
  </si>
  <si>
    <t>TH.KK.NA</t>
  </si>
  <si>
    <t>TH.KK.NR</t>
  </si>
  <si>
    <t>TH.KK.NH</t>
  </si>
  <si>
    <t>TH.KK.PN</t>
  </si>
  <si>
    <t>TH.KK.PY</t>
  </si>
  <si>
    <t>TH.KK.PW</t>
  </si>
  <si>
    <t>TH.KK.PP</t>
  </si>
  <si>
    <t>TH.KK.PU</t>
  </si>
  <si>
    <t>TH.KK.SI</t>
  </si>
  <si>
    <t>TH.KK.UB</t>
  </si>
  <si>
    <t>TH.KK.WN</t>
  </si>
  <si>
    <t>TH.KK.WY</t>
  </si>
  <si>
    <t>TH.KR.AL</t>
  </si>
  <si>
    <t>TH.KR.KP</t>
  </si>
  <si>
    <t>TH.KR.KT</t>
  </si>
  <si>
    <t>TH.KR.KL</t>
  </si>
  <si>
    <t>TH.KR.LT</t>
  </si>
  <si>
    <t>TH.KR.KR</t>
  </si>
  <si>
    <t>TH.KR.NK</t>
  </si>
  <si>
    <t>TH.KR.PP</t>
  </si>
  <si>
    <t>TH.LG.CH</t>
  </si>
  <si>
    <t>TH.LG.HC</t>
  </si>
  <si>
    <t>TH.LG.KK</t>
  </si>
  <si>
    <t>TH.LG.MM</t>
  </si>
  <si>
    <t>TH.LG.MP</t>
  </si>
  <si>
    <t>TH.LG.MT</t>
  </si>
  <si>
    <t>TH.LG.LA</t>
  </si>
  <si>
    <t>TH.LG.PA</t>
  </si>
  <si>
    <t>TH.LG.NG</t>
  </si>
  <si>
    <t>TH.LG.SN</t>
  </si>
  <si>
    <t>TH.LG.SP</t>
  </si>
  <si>
    <t>TH.LG.TH</t>
  </si>
  <si>
    <t>TH.LG.WN</t>
  </si>
  <si>
    <t>TH.LN.BH</t>
  </si>
  <si>
    <t>TH.LN.BT</t>
  </si>
  <si>
    <t>TH.LN.WN</t>
  </si>
  <si>
    <t>TH.LN.LI</t>
  </si>
  <si>
    <t>TH.LN.MT</t>
  </si>
  <si>
    <t>TH.LN.LA</t>
  </si>
  <si>
    <t>TH.LN.PS</t>
  </si>
  <si>
    <t>TH.LN.TH</t>
  </si>
  <si>
    <t>TH.LE.CK</t>
  </si>
  <si>
    <t>TH.LE.DS</t>
  </si>
  <si>
    <t>TH.LE.ER</t>
  </si>
  <si>
    <t>TH.LE.NO</t>
  </si>
  <si>
    <t>TH.LE.LO</t>
  </si>
  <si>
    <t>TH.LE.ND</t>
  </si>
  <si>
    <t>TH.LE.NH</t>
  </si>
  <si>
    <t>TH.LE.PC</t>
  </si>
  <si>
    <t>TH.LE.PH</t>
  </si>
  <si>
    <t>TH.LE.PK</t>
  </si>
  <si>
    <t>TH.LE.PL</t>
  </si>
  <si>
    <t>TH.LE.PR</t>
  </si>
  <si>
    <t>TH.LE.TL</t>
  </si>
  <si>
    <t>TH.LE.WS</t>
  </si>
  <si>
    <t>TH.LB.BM</t>
  </si>
  <si>
    <t>TH.LB.CB</t>
  </si>
  <si>
    <t>TH.LB.KC</t>
  </si>
  <si>
    <t>TH.LB.KS</t>
  </si>
  <si>
    <t>TH.LB.LS</t>
  </si>
  <si>
    <t>TH.LB.LB</t>
  </si>
  <si>
    <t>TH.LB.NM</t>
  </si>
  <si>
    <t>TH.LB.PN</t>
  </si>
  <si>
    <t>TH.LB.SB</t>
  </si>
  <si>
    <t>TH.LB.TL</t>
  </si>
  <si>
    <t>TH.LB.TW</t>
  </si>
  <si>
    <t>TH.MH.KY</t>
  </si>
  <si>
    <t>TH.MH.ML</t>
  </si>
  <si>
    <t>TH.MH.MS</t>
  </si>
  <si>
    <t>TH.MH.MH</t>
  </si>
  <si>
    <t>TH.MH.PA</t>
  </si>
  <si>
    <t>TH.MH.PM</t>
  </si>
  <si>
    <t>TH.MH.SM</t>
  </si>
  <si>
    <t>TH.MS.BO</t>
  </si>
  <si>
    <t>TH.MS.CY</t>
  </si>
  <si>
    <t>TH.MS.CC</t>
  </si>
  <si>
    <t>TH.MS.KR</t>
  </si>
  <si>
    <t>TH.MS.KD</t>
  </si>
  <si>
    <t>TH.MS.KA</t>
  </si>
  <si>
    <t>TH.MS.KP</t>
  </si>
  <si>
    <t>TH.MS.MS</t>
  </si>
  <si>
    <t>TH.MS.NC</t>
  </si>
  <si>
    <t>TH.MS.ND</t>
  </si>
  <si>
    <t>TH.MS.PP</t>
  </si>
  <si>
    <t>TH.MS.WP</t>
  </si>
  <si>
    <t>TH.MS.YS</t>
  </si>
  <si>
    <t>TH.MD.DT</t>
  </si>
  <si>
    <t>TH.MD.DL</t>
  </si>
  <si>
    <t>TH.MD.KH</t>
  </si>
  <si>
    <t>TH.MD.MU</t>
  </si>
  <si>
    <t>TH.MD.NK</t>
  </si>
  <si>
    <t>TH.MD.NS</t>
  </si>
  <si>
    <t>TH.MD.WY</t>
  </si>
  <si>
    <t>TH.NN.BN</t>
  </si>
  <si>
    <t>TH.NN.NN</t>
  </si>
  <si>
    <t>TH.NN.ON</t>
  </si>
  <si>
    <t>TH.NN.PP</t>
  </si>
  <si>
    <t>TH.NP.BL</t>
  </si>
  <si>
    <t>TH.NP.DT</t>
  </si>
  <si>
    <t>TH.NP.KS</t>
  </si>
  <si>
    <t>TH.NP.NP</t>
  </si>
  <si>
    <t>TH.NP.NC</t>
  </si>
  <si>
    <t>TH.NP.PH</t>
  </si>
  <si>
    <t>TH.NP.SP</t>
  </si>
  <si>
    <t>TH.NF.BP</t>
  </si>
  <si>
    <t>TH.NF.WY</t>
  </si>
  <si>
    <t>TH.NF.NP</t>
  </si>
  <si>
    <t>TH.NF.NK</t>
  </si>
  <si>
    <t>TH.NF.NT</t>
  </si>
  <si>
    <t>TH.NF.NW</t>
  </si>
  <si>
    <t>TH.NF.PS</t>
  </si>
  <si>
    <t>TH.NF.PP</t>
  </si>
  <si>
    <t>TH.NF.RN</t>
  </si>
  <si>
    <t>TH.NF.SS</t>
  </si>
  <si>
    <t>TH.NF.TU</t>
  </si>
  <si>
    <t>TH.NF.TP</t>
  </si>
  <si>
    <t>TH.NR.LU</t>
  </si>
  <si>
    <t>TH.NR.BY</t>
  </si>
  <si>
    <t>TH.NR.CH</t>
  </si>
  <si>
    <t>TH.NR.CP</t>
  </si>
  <si>
    <t>TH.NR.CC</t>
  </si>
  <si>
    <t>TH.NR.DK</t>
  </si>
  <si>
    <t>TH.NR.HT</t>
  </si>
  <si>
    <t>TH.NR.LA</t>
  </si>
  <si>
    <t>TH.NR.LT</t>
  </si>
  <si>
    <t>TH.NR.MY</t>
  </si>
  <si>
    <t>TH.NR.TK</t>
  </si>
  <si>
    <t>TH.NR.SD</t>
  </si>
  <si>
    <t>TH.NR.TH</t>
  </si>
  <si>
    <t>TH.NR.KN</t>
  </si>
  <si>
    <t>TH.NR.KS</t>
  </si>
  <si>
    <t>TH.NR.KT</t>
  </si>
  <si>
    <t>TH.NR.KB</t>
  </si>
  <si>
    <t>TH.NR.KH</t>
  </si>
  <si>
    <t>TH.NR.NR</t>
  </si>
  <si>
    <t>TH.NR.ND</t>
  </si>
  <si>
    <t>TH.NR.NS</t>
  </si>
  <si>
    <t>TH.NR.NT</t>
  </si>
  <si>
    <t>TH.NR.NB</t>
  </si>
  <si>
    <t>TH.NR.PC</t>
  </si>
  <si>
    <t>TH.NR.PT</t>
  </si>
  <si>
    <t>TH.NR.PH</t>
  </si>
  <si>
    <t>TH.NR.PR</t>
  </si>
  <si>
    <t>TH.NR.SI</t>
  </si>
  <si>
    <t>TH.NR.SS</t>
  </si>
  <si>
    <t>TH.NR.SN</t>
  </si>
  <si>
    <t>TH.NR.WN</t>
  </si>
  <si>
    <t>TH.NS.BP</t>
  </si>
  <si>
    <t>TH.NS.CS</t>
  </si>
  <si>
    <t>TH.NS.CT</t>
  </si>
  <si>
    <t>TH.NS.MP</t>
  </si>
  <si>
    <t>TH.NS.KL</t>
  </si>
  <si>
    <t>TH.NS.KP</t>
  </si>
  <si>
    <t>TH.NS.LY</t>
  </si>
  <si>
    <t>TH.NS.MW</t>
  </si>
  <si>
    <t>TH.NS.NS</t>
  </si>
  <si>
    <t>TH.NS.NB</t>
  </si>
  <si>
    <t>TH.NS.PH</t>
  </si>
  <si>
    <t>TH.NS.PK</t>
  </si>
  <si>
    <t>TH.NS.TP</t>
  </si>
  <si>
    <t>TH.NS.TA</t>
  </si>
  <si>
    <t>TH.NS.TT</t>
  </si>
  <si>
    <t>TH.NT.BK</t>
  </si>
  <si>
    <t>TH.NT.CU</t>
  </si>
  <si>
    <t>TH.NT.CP</t>
  </si>
  <si>
    <t>TH.NT.CH</t>
  </si>
  <si>
    <t>TH.NT.CY</t>
  </si>
  <si>
    <t>TH.NT.CB</t>
  </si>
  <si>
    <t>TH.NT.HS</t>
  </si>
  <si>
    <t>TH.NT.CK</t>
  </si>
  <si>
    <t>TH.NT.NO</t>
  </si>
  <si>
    <t>TH.NT.KH</t>
  </si>
  <si>
    <t>TH.NT.LS</t>
  </si>
  <si>
    <t>TH.NT.NS</t>
  </si>
  <si>
    <t>TH.NT.NB</t>
  </si>
  <si>
    <t>TH.NT.PN</t>
  </si>
  <si>
    <t>TH.NT.PH</t>
  </si>
  <si>
    <t>TH.NT.PP</t>
  </si>
  <si>
    <t>TH.NT.PK</t>
  </si>
  <si>
    <t>TH.NT.RP</t>
  </si>
  <si>
    <t>TH.NT.SI</t>
  </si>
  <si>
    <t>TH.NT.TS</t>
  </si>
  <si>
    <t>TH.NT.TP</t>
  </si>
  <si>
    <t>TH.NT.TH</t>
  </si>
  <si>
    <t>TH.NT.TY</t>
  </si>
  <si>
    <t>TH.NA.BL</t>
  </si>
  <si>
    <t>TH.NA.BK</t>
  </si>
  <si>
    <t>TH.NA.CP</t>
  </si>
  <si>
    <t>TH.NA.CK</t>
  </si>
  <si>
    <t>TH.NA.PP</t>
  </si>
  <si>
    <t>TH.NA.MC</t>
  </si>
  <si>
    <t>TH.NA.NA</t>
  </si>
  <si>
    <t>TH.NA.NM</t>
  </si>
  <si>
    <t>TH.NA.NN</t>
  </si>
  <si>
    <t>TH.NA.PU</t>
  </si>
  <si>
    <t>TH.NA.SS</t>
  </si>
  <si>
    <t>TH.NA.SK</t>
  </si>
  <si>
    <t>TH.NA.TW</t>
  </si>
  <si>
    <t>TH.NA.TC</t>
  </si>
  <si>
    <t>TH.NA.WS</t>
  </si>
  <si>
    <t>TH.NW.BA</t>
  </si>
  <si>
    <t>TH.NW.CA</t>
  </si>
  <si>
    <t>TH.NW.CH</t>
  </si>
  <si>
    <t>TH.NW.NA</t>
  </si>
  <si>
    <t>TH.NW.RA</t>
  </si>
  <si>
    <t>TH.NW.RU</t>
  </si>
  <si>
    <t>TH.NW.SS</t>
  </si>
  <si>
    <t>TH.NW.SK</t>
  </si>
  <si>
    <t>TH.NW.SU</t>
  </si>
  <si>
    <t>TH.NW.SP</t>
  </si>
  <si>
    <t>TH.NW.TB</t>
  </si>
  <si>
    <t>TH.NW.WA</t>
  </si>
  <si>
    <t>TH.NW.YI</t>
  </si>
  <si>
    <t>TH.NB.NB</t>
  </si>
  <si>
    <t>TH.NB.NK</t>
  </si>
  <si>
    <t>TH.NB.NW</t>
  </si>
  <si>
    <t>TH.NB.NS</t>
  </si>
  <si>
    <t>TH.NB.SB</t>
  </si>
  <si>
    <t>TH.NB.SU</t>
  </si>
  <si>
    <t>TH.NK.FR</t>
  </si>
  <si>
    <t>TH.NK.PT</t>
  </si>
  <si>
    <t>TH.NK.RA</t>
  </si>
  <si>
    <t>TH.NK.SK</t>
  </si>
  <si>
    <t>TH.NK.NK</t>
  </si>
  <si>
    <t>TH.NK.PP</t>
  </si>
  <si>
    <t>TH.UN.SK</t>
  </si>
  <si>
    <t>TH.NK.SC</t>
  </si>
  <si>
    <t>TH.NK.TB</t>
  </si>
  <si>
    <t>TH.NO.BB</t>
  </si>
  <si>
    <t>TH.NO.BK</t>
  </si>
  <si>
    <t>TH.NO.BY</t>
  </si>
  <si>
    <t>TH.NO.NO</t>
  </si>
  <si>
    <t>TH.NO.PK</t>
  </si>
  <si>
    <t>TH.NO.SN</t>
  </si>
  <si>
    <t>TH.PT.KL</t>
  </si>
  <si>
    <t>TH.PT.LM</t>
  </si>
  <si>
    <t>TH.PT.LT</t>
  </si>
  <si>
    <t>TH.PT.PT</t>
  </si>
  <si>
    <t>TH.PT.NS</t>
  </si>
  <si>
    <t>TH.PT.SK</t>
  </si>
  <si>
    <t>TH.PT.TH</t>
  </si>
  <si>
    <t>TH.PI.KA</t>
  </si>
  <si>
    <t>TH.PI.KP</t>
  </si>
  <si>
    <t>TH.PI.ML</t>
  </si>
  <si>
    <t>TH.PI.MK</t>
  </si>
  <si>
    <t>TH.PI.MA</t>
  </si>
  <si>
    <t>TH.PI.PT</t>
  </si>
  <si>
    <t>TH.PI.NC</t>
  </si>
  <si>
    <t>TH.PI.PN</t>
  </si>
  <si>
    <t>TH.PI.SB</t>
  </si>
  <si>
    <t>TH.PI.TY</t>
  </si>
  <si>
    <t>TH.PI.YA</t>
  </si>
  <si>
    <t>TH.PI.YI</t>
  </si>
  <si>
    <t>TH.PG.KA</t>
  </si>
  <si>
    <t>TH.PG.KB</t>
  </si>
  <si>
    <t>TH.PG.KY</t>
  </si>
  <si>
    <t>TH.PG.PH</t>
  </si>
  <si>
    <t>TH.PG.TK</t>
  </si>
  <si>
    <t>TH.PG.TT</t>
  </si>
  <si>
    <t>TH.PG.TM</t>
  </si>
  <si>
    <t>TH.PG.TP</t>
  </si>
  <si>
    <t>TH.PL.BK</t>
  </si>
  <si>
    <t>TH.PL.SR</t>
  </si>
  <si>
    <t>TH.PL.KC</t>
  </si>
  <si>
    <t>TH.PL.KK</t>
  </si>
  <si>
    <t>TH.PL.KR</t>
  </si>
  <si>
    <t>TH.PL.PH</t>
  </si>
  <si>
    <t>TH.PL.PB</t>
  </si>
  <si>
    <t>TH.PL.PP</t>
  </si>
  <si>
    <t>TH.PL.PK</t>
  </si>
  <si>
    <t>TH.PL.SB</t>
  </si>
  <si>
    <t>TH.PL.TA</t>
  </si>
  <si>
    <t>TH.PY.CK</t>
  </si>
  <si>
    <t>TH.PY.CM</t>
  </si>
  <si>
    <t>TH.PY.CH</t>
  </si>
  <si>
    <t>TH.PY.DK</t>
  </si>
  <si>
    <t>TH.PY.PK</t>
  </si>
  <si>
    <t>TH.PY.PS</t>
  </si>
  <si>
    <t>TH.PY.MC</t>
  </si>
  <si>
    <t>TH.PY.PH</t>
  </si>
  <si>
    <t>TH.PY.PO</t>
  </si>
  <si>
    <t>TH.PH.BS</t>
  </si>
  <si>
    <t>TH.PH.CD</t>
  </si>
  <si>
    <t>TH.PH.KK</t>
  </si>
  <si>
    <t>TH.PH.LK</t>
  </si>
  <si>
    <t>TH.PH.LS</t>
  </si>
  <si>
    <t>TH.PH.PH</t>
  </si>
  <si>
    <t>TH.PH.NN</t>
  </si>
  <si>
    <t>TH.PH.NP</t>
  </si>
  <si>
    <t>TH.PH.ST</t>
  </si>
  <si>
    <t>TH.PH.WP</t>
  </si>
  <si>
    <t>TH.PH.WB</t>
  </si>
  <si>
    <t>TH.PE.LM</t>
  </si>
  <si>
    <t>TH.PE.LT</t>
  </si>
  <si>
    <t>TH.PE.CH</t>
  </si>
  <si>
    <t>TH.PE.KK</t>
  </si>
  <si>
    <t>TH.PE.KY</t>
  </si>
  <si>
    <t>TH.PE.PH</t>
  </si>
  <si>
    <t>TH.PE.NY</t>
  </si>
  <si>
    <t>TH.PE.TY</t>
  </si>
  <si>
    <t>TH.PC.BM</t>
  </si>
  <si>
    <t>TH.PC.BN</t>
  </si>
  <si>
    <t>TH.PC.DC</t>
  </si>
  <si>
    <t>TH.PC.SL</t>
  </si>
  <si>
    <t>TH.PC.PH</t>
  </si>
  <si>
    <t>TH.PC.PP</t>
  </si>
  <si>
    <t>TH.PC.PT</t>
  </si>
  <si>
    <t>TH.PC.SN</t>
  </si>
  <si>
    <t>TH.PC.TH</t>
  </si>
  <si>
    <t>TH.PC.TK</t>
  </si>
  <si>
    <t>TH.PC.WA</t>
  </si>
  <si>
    <t>TH.PC.WS</t>
  </si>
  <si>
    <t>TH.PS.BK</t>
  </si>
  <si>
    <t>TH.PS.BR</t>
  </si>
  <si>
    <t>TH.PS.CT</t>
  </si>
  <si>
    <t>TH.PS.PH</t>
  </si>
  <si>
    <t>TH.PS.NT</t>
  </si>
  <si>
    <t>TH.PS.NM</t>
  </si>
  <si>
    <t>TH.PS.PP</t>
  </si>
  <si>
    <t>TH.PS.WT</t>
  </si>
  <si>
    <t>TH.PS.WB</t>
  </si>
  <si>
    <t>TH.PA.PK</t>
  </si>
  <si>
    <t>TH.PA.BB</t>
  </si>
  <si>
    <t>TH.PA.PI</t>
  </si>
  <si>
    <t>TH.PA.PA</t>
  </si>
  <si>
    <t>TH.PA.BS</t>
  </si>
  <si>
    <t>TH.PA.LB</t>
  </si>
  <si>
    <t>TH.PA.MR</t>
  </si>
  <si>
    <t>TH.PA.NL</t>
  </si>
  <si>
    <t>TH.PA.PC</t>
  </si>
  <si>
    <t>TH.PA.PH</t>
  </si>
  <si>
    <t>TH.PA.PN</t>
  </si>
  <si>
    <t>TH.PA.SE</t>
  </si>
  <si>
    <t>TH.PA.TR</t>
  </si>
  <si>
    <t>TH.PA.UT</t>
  </si>
  <si>
    <t>TH.PA.WN</t>
  </si>
  <si>
    <t>TH.PR.DC</t>
  </si>
  <si>
    <t>TH.PR.LO</t>
  </si>
  <si>
    <t>TH.PR.PH</t>
  </si>
  <si>
    <t>TH.PR.NM</t>
  </si>
  <si>
    <t>TH.PR.RK</t>
  </si>
  <si>
    <t>TH.PR.SO</t>
  </si>
  <si>
    <t>TH.PR.SM</t>
  </si>
  <si>
    <t>TH.PR.WC</t>
  </si>
  <si>
    <t>TH.PU.KA</t>
  </si>
  <si>
    <t>TH.PU.PH</t>
  </si>
  <si>
    <t>TH.PU.TH</t>
  </si>
  <si>
    <t>TH.PB.BS</t>
  </si>
  <si>
    <t>TH.PB.KB</t>
  </si>
  <si>
    <t>TH.PB.PB</t>
  </si>
  <si>
    <t>TH.PB.ND</t>
  </si>
  <si>
    <t>TH.PB.PR</t>
  </si>
  <si>
    <t>TH.PB.SM</t>
  </si>
  <si>
    <t>TH.PB.SP</t>
  </si>
  <si>
    <t>TH.PK.BS</t>
  </si>
  <si>
    <t>TH.PK.BN</t>
  </si>
  <si>
    <t>TH.PK.HH</t>
  </si>
  <si>
    <t>TH.PK.SR</t>
  </si>
  <si>
    <t>TH.PK.KB</t>
  </si>
  <si>
    <t>TH.PK.PK</t>
  </si>
  <si>
    <t>TH.PK.PB</t>
  </si>
  <si>
    <t>TH.PK.TS</t>
  </si>
  <si>
    <t>TH.RN.SS</t>
  </si>
  <si>
    <t>TH.RN.KA</t>
  </si>
  <si>
    <t>TH.RN.KB</t>
  </si>
  <si>
    <t>TH.RN.LA</t>
  </si>
  <si>
    <t>TH.RN.RA</t>
  </si>
  <si>
    <t>TH.RT.PO</t>
  </si>
  <si>
    <t>TH.RT.BP</t>
  </si>
  <si>
    <t>TH.RT.CB</t>
  </si>
  <si>
    <t>TH.RT.DS</t>
  </si>
  <si>
    <t>TH.RT.BK</t>
  </si>
  <si>
    <t>TH.RT.RA</t>
  </si>
  <si>
    <t>TH.RT.PT</t>
  </si>
  <si>
    <t>TH.RT.PH</t>
  </si>
  <si>
    <t>TH.RT.SP</t>
  </si>
  <si>
    <t>TH.RT.WP</t>
  </si>
  <si>
    <t>TH.RY.BC</t>
  </si>
  <si>
    <t>TH.RY.BK</t>
  </si>
  <si>
    <t>TH.RY.KC</t>
  </si>
  <si>
    <t>TH.RY.NP</t>
  </si>
  <si>
    <t>TH.RY.KL</t>
  </si>
  <si>
    <t>TH.RY.RA</t>
  </si>
  <si>
    <t>TH.RY.PD</t>
  </si>
  <si>
    <t>TH.RY.WC</t>
  </si>
  <si>
    <t>TH.RE.AS</t>
  </si>
  <si>
    <t>TH.RE.CH</t>
  </si>
  <si>
    <t>TH.RE.CP</t>
  </si>
  <si>
    <t>TH.RE.CK</t>
  </si>
  <si>
    <t>TH.RE.NH</t>
  </si>
  <si>
    <t>TH.RE.TK</t>
  </si>
  <si>
    <t>TH.RE.KW</t>
  </si>
  <si>
    <t>TH.RE.MW</t>
  </si>
  <si>
    <t>TH.RE.RE</t>
  </si>
  <si>
    <t>TH.RE.MS</t>
  </si>
  <si>
    <t>TH.RE.NP</t>
  </si>
  <si>
    <t>TH.RE.PP</t>
  </si>
  <si>
    <t>TH.RE.PR</t>
  </si>
  <si>
    <t>TH.RE.PC</t>
  </si>
  <si>
    <t>TH.RE.PS</t>
  </si>
  <si>
    <t>TH.RE.PT</t>
  </si>
  <si>
    <t>TH.RE.SE</t>
  </si>
  <si>
    <t>TH.RE.SS</t>
  </si>
  <si>
    <t>TH.RE.SU</t>
  </si>
  <si>
    <t>TH.RE.TB</t>
  </si>
  <si>
    <t>TH.SK.AR</t>
  </si>
  <si>
    <t>TH.SK.KS</t>
  </si>
  <si>
    <t>TH.SK.WS</t>
  </si>
  <si>
    <t>TH.SK.KC</t>
  </si>
  <si>
    <t>TH.SK.KH</t>
  </si>
  <si>
    <t>TH.SK.SK</t>
  </si>
  <si>
    <t>TH.SK.TP</t>
  </si>
  <si>
    <t>TH.SK.WY</t>
  </si>
  <si>
    <t>TH.SK.WN</t>
  </si>
  <si>
    <t>TH.SN.AA</t>
  </si>
  <si>
    <t>TH.SN.BM</t>
  </si>
  <si>
    <t>TH.SN.CS</t>
  </si>
  <si>
    <t>TH.SN.KT</t>
  </si>
  <si>
    <t>TH.SN.KS</t>
  </si>
  <si>
    <t>TH.SN.KU</t>
  </si>
  <si>
    <t>TH.SN.KB</t>
  </si>
  <si>
    <t>TH.SN.SN</t>
  </si>
  <si>
    <t>TH.SN.NN</t>
  </si>
  <si>
    <t>TH.SN.PK</t>
  </si>
  <si>
    <t>TH.SN.PN</t>
  </si>
  <si>
    <t>TH.SN.NK</t>
  </si>
  <si>
    <t>TH.SN.PP</t>
  </si>
  <si>
    <t>TH.SN.DD</t>
  </si>
  <si>
    <t>TH.SN.SD</t>
  </si>
  <si>
    <t>TH.SN.TN</t>
  </si>
  <si>
    <t>TH.SN.WN</t>
  </si>
  <si>
    <t>TH.SN.WA</t>
  </si>
  <si>
    <t>TH.SP.BB</t>
  </si>
  <si>
    <t>TH.SP.BP</t>
  </si>
  <si>
    <t>TH.SP.BS</t>
  </si>
  <si>
    <t>TH.SP.SP</t>
  </si>
  <si>
    <t>TH.SP.PP</t>
  </si>
  <si>
    <t>TH.SP.PS</t>
  </si>
  <si>
    <t>TH.SS.BP</t>
  </si>
  <si>
    <t>TH.SS.KB</t>
  </si>
  <si>
    <t>TH.SS.SS</t>
  </si>
  <si>
    <t>TH.SM.AM</t>
  </si>
  <si>
    <t>TH.SM.BK</t>
  </si>
  <si>
    <t>TH.SM.SS</t>
  </si>
  <si>
    <t>TH.SR.BM</t>
  </si>
  <si>
    <t>TH.SR.CP</t>
  </si>
  <si>
    <t>TH.SR.DP</t>
  </si>
  <si>
    <t>TH.SR.KK</t>
  </si>
  <si>
    <t>TH.SR.ML</t>
  </si>
  <si>
    <t>TH.SR.SA</t>
  </si>
  <si>
    <t>TH.SR.ND</t>
  </si>
  <si>
    <t>TH.SR.NK</t>
  </si>
  <si>
    <t>TH.SR.NS</t>
  </si>
  <si>
    <t>TH.SR.PP</t>
  </si>
  <si>
    <t>TH.SR.SH</t>
  </si>
  <si>
    <t>TH.SR.WM</t>
  </si>
  <si>
    <t>TH.SR.WD</t>
  </si>
  <si>
    <t>TH.SA.MA</t>
  </si>
  <si>
    <t>TH.SA.KD</t>
  </si>
  <si>
    <t>TH.SA.KK</t>
  </si>
  <si>
    <t>TH.SA.LA</t>
  </si>
  <si>
    <t>TH.SA.SA</t>
  </si>
  <si>
    <t>TH.SA.TP</t>
  </si>
  <si>
    <t>TH.SA.TW</t>
  </si>
  <si>
    <t>TH.SI.BE</t>
  </si>
  <si>
    <t>TH.SI.BB</t>
  </si>
  <si>
    <t>TH.SI.HT</t>
  </si>
  <si>
    <t>TH.SI.PS</t>
  </si>
  <si>
    <t>TH.SI.SL</t>
  </si>
  <si>
    <t>TH.SI.KK</t>
  </si>
  <si>
    <t>TH.SI.KM</t>
  </si>
  <si>
    <t>TH.SI.KU</t>
  </si>
  <si>
    <t>TH.SI.KH</t>
  </si>
  <si>
    <t>TH.SI.MC</t>
  </si>
  <si>
    <t>TH.SI.SS</t>
  </si>
  <si>
    <t>TH.SI.NM</t>
  </si>
  <si>
    <t>TH.SI.NK</t>
  </si>
  <si>
    <t>TH.SI.PY</t>
  </si>
  <si>
    <t>TH.SI.PB</t>
  </si>
  <si>
    <t>TH.SI.PH</t>
  </si>
  <si>
    <t>TH.SI.PK</t>
  </si>
  <si>
    <t>TH.SI.RS</t>
  </si>
  <si>
    <t>TH.SI.SR</t>
  </si>
  <si>
    <t>TH.SI.UP</t>
  </si>
  <si>
    <t>TH.SI.WH</t>
  </si>
  <si>
    <t>TH.SI.YC</t>
  </si>
  <si>
    <t>TH.SB.BR</t>
  </si>
  <si>
    <t>TH.SB.IB</t>
  </si>
  <si>
    <t>TH.SB.KB</t>
  </si>
  <si>
    <t>TH.SB.SB</t>
  </si>
  <si>
    <t>TH.SB.PB</t>
  </si>
  <si>
    <t>TH.SB.TC</t>
  </si>
  <si>
    <t>TH.SG.BK</t>
  </si>
  <si>
    <t>TH.SG.CH</t>
  </si>
  <si>
    <t>TH.SG.HY</t>
  </si>
  <si>
    <t>TH.SG.KH</t>
  </si>
  <si>
    <t>TH.SG.KN</t>
  </si>
  <si>
    <t>TH.SG.KS</t>
  </si>
  <si>
    <t>TH.SG.SO</t>
  </si>
  <si>
    <t>TH.SG.NM</t>
  </si>
  <si>
    <t>TH.SG.NT</t>
  </si>
  <si>
    <t>TH.SG.RN</t>
  </si>
  <si>
    <t>TH.SG.RT</t>
  </si>
  <si>
    <t>TH.SG.SY</t>
  </si>
  <si>
    <t>TH.SG.SA</t>
  </si>
  <si>
    <t>TH.SG.SP</t>
  </si>
  <si>
    <t>TH.SG.SI</t>
  </si>
  <si>
    <t>TH.SG.TH</t>
  </si>
  <si>
    <t>TH.SO.BD</t>
  </si>
  <si>
    <t>TH.SO.KM</t>
  </si>
  <si>
    <t>TH.SO.KK</t>
  </si>
  <si>
    <t>TH.SO.SU</t>
  </si>
  <si>
    <t>TH.SO.SA</t>
  </si>
  <si>
    <t>TH.SO.SN</t>
  </si>
  <si>
    <t>TH.SO.SR</t>
  </si>
  <si>
    <t>TH.SO.SS</t>
  </si>
  <si>
    <t>TH.SO.TS</t>
  </si>
  <si>
    <t>TH.SH.BP</t>
  </si>
  <si>
    <t>TH.SH.DA</t>
  </si>
  <si>
    <t>TH.SH.DB</t>
  </si>
  <si>
    <t>TH.SH.DO</t>
  </si>
  <si>
    <t>TH.SH.SB</t>
  </si>
  <si>
    <t>TH.SH.NY</t>
  </si>
  <si>
    <t>TH.SH.SC</t>
  </si>
  <si>
    <t>TH.SH.SP</t>
  </si>
  <si>
    <t>TH.SH.SN</t>
  </si>
  <si>
    <t>TH.SH.UT</t>
  </si>
  <si>
    <t>TH.ST.ND</t>
  </si>
  <si>
    <t>TH.ST.NS</t>
  </si>
  <si>
    <t>TH.ST.TK</t>
  </si>
  <si>
    <t>TH.ST.CB</t>
  </si>
  <si>
    <t>TH.ST.CH</t>
  </si>
  <si>
    <t>TH.ST.DS</t>
  </si>
  <si>
    <t>TH.ST.VI</t>
  </si>
  <si>
    <t>TH.ST.KA</t>
  </si>
  <si>
    <t>TH.ST.KS</t>
  </si>
  <si>
    <t>TH.ST.KR</t>
  </si>
  <si>
    <t>TH.ST.KP</t>
  </si>
  <si>
    <t>TH.ST.KO</t>
  </si>
  <si>
    <t>TH.ST.ST</t>
  </si>
  <si>
    <t>TH.ST.PH</t>
  </si>
  <si>
    <t>TH.ST.PP</t>
  </si>
  <si>
    <t>TH.ST.PS</t>
  </si>
  <si>
    <t>TH.ST.TA</t>
  </si>
  <si>
    <t>TH.ST.TG</t>
  </si>
  <si>
    <t>TH.ST.WS</t>
  </si>
  <si>
    <t>TH.SU.BU</t>
  </si>
  <si>
    <t>TH.SU.CP</t>
  </si>
  <si>
    <t>TH.SU.CB</t>
  </si>
  <si>
    <t>TH.SU.KS</t>
  </si>
  <si>
    <t>TH.SU.NN</t>
  </si>
  <si>
    <t>TH.SU.PD</t>
  </si>
  <si>
    <t>TH.SU.SN</t>
  </si>
  <si>
    <t>TH.SU.KC</t>
  </si>
  <si>
    <t>TH.SU.LA</t>
  </si>
  <si>
    <t>TH.SU.SU</t>
  </si>
  <si>
    <t>TH.SU.PR</t>
  </si>
  <si>
    <t>TH.SU.RA</t>
  </si>
  <si>
    <t>TH.SU.ST</t>
  </si>
  <si>
    <t>TH.SU.SK</t>
  </si>
  <si>
    <t>TH.SU.SA</t>
  </si>
  <si>
    <t>TH.SU.SI</t>
  </si>
  <si>
    <t>TH.SU.TT</t>
  </si>
  <si>
    <t>TH.TK.BT</t>
  </si>
  <si>
    <t>TH.TK.WC</t>
  </si>
  <si>
    <t>TH.TK.MR</t>
  </si>
  <si>
    <t>TH.TK.MS</t>
  </si>
  <si>
    <t>TH.TK.TA</t>
  </si>
  <si>
    <t>TH.TK.PP</t>
  </si>
  <si>
    <t>TH.TK.SN</t>
  </si>
  <si>
    <t>TH.TK.TS</t>
  </si>
  <si>
    <t>TH.TK.UM</t>
  </si>
  <si>
    <t>TH.TG.HY</t>
  </si>
  <si>
    <t>TH.TG.HS</t>
  </si>
  <si>
    <t>TH.TG.KA</t>
  </si>
  <si>
    <t>TH.TG.TR</t>
  </si>
  <si>
    <t>TH.TG.NY</t>
  </si>
  <si>
    <t>TH.TG.PA</t>
  </si>
  <si>
    <t>TH.TG.RA</t>
  </si>
  <si>
    <t>TH.TG.SI</t>
  </si>
  <si>
    <t>TH.TG.WW</t>
  </si>
  <si>
    <t>TH.TG.YT</t>
  </si>
  <si>
    <t>TH.TT.BR</t>
  </si>
  <si>
    <t>TH.TT.KC</t>
  </si>
  <si>
    <t>TH.TT.KK</t>
  </si>
  <si>
    <t>TH.TT.KS</t>
  </si>
  <si>
    <t>TH.TT.KY</t>
  </si>
  <si>
    <t>TH.TT.LN</t>
  </si>
  <si>
    <t>TH.TT.TR</t>
  </si>
  <si>
    <t>TH.UR.BU</t>
  </si>
  <si>
    <t>TH.UR.DU</t>
  </si>
  <si>
    <t>TH.UR.DM</t>
  </si>
  <si>
    <t>TH.UR.LS</t>
  </si>
  <si>
    <t>TH.UR.NT</t>
  </si>
  <si>
    <t>TH.UR.NA</t>
  </si>
  <si>
    <t>TH.UR.NK</t>
  </si>
  <si>
    <t>TH.UR.SW</t>
  </si>
  <si>
    <t>TH.UR.KH</t>
  </si>
  <si>
    <t>TH.UR.KC</t>
  </si>
  <si>
    <t>TH.UR.KN</t>
  </si>
  <si>
    <t>TH.UR.KK</t>
  </si>
  <si>
    <t>TH.UR.MS</t>
  </si>
  <si>
    <t>TH.UR.UR</t>
  </si>
  <si>
    <t>TH.UR.NC</t>
  </si>
  <si>
    <t>TH.UR.NY</t>
  </si>
  <si>
    <t>TH.UR.PM</t>
  </si>
  <si>
    <t>TH.UR.PS</t>
  </si>
  <si>
    <t>TH.UR.SA</t>
  </si>
  <si>
    <t>TH.UR.MM</t>
  </si>
  <si>
    <t>TH.UR.SI</t>
  </si>
  <si>
    <t>TH.UR.TS</t>
  </si>
  <si>
    <t>TH.UR.TU</t>
  </si>
  <si>
    <t>TH.UR.TP</t>
  </si>
  <si>
    <t>TH.UR.WC</t>
  </si>
  <si>
    <t>TH.UN.BD</t>
  </si>
  <si>
    <t>TH.UN.BP</t>
  </si>
  <si>
    <t>TH.UN.CW</t>
  </si>
  <si>
    <t>TH.UN.KK</t>
  </si>
  <si>
    <t>TH.UN.PS</t>
  </si>
  <si>
    <t>TH.UN.KU</t>
  </si>
  <si>
    <t>TH.UN.KC</t>
  </si>
  <si>
    <t>TH.UN.UT</t>
  </si>
  <si>
    <t>TH.UN.NY</t>
  </si>
  <si>
    <t>TH.UN.NS</t>
  </si>
  <si>
    <t>TH.UN.SA</t>
  </si>
  <si>
    <t>TH.UN.NH</t>
  </si>
  <si>
    <t>TH.UN.NO</t>
  </si>
  <si>
    <t>TH.UN.NW</t>
  </si>
  <si>
    <t>TH.UN.PH</t>
  </si>
  <si>
    <t>TH.UN.PR</t>
  </si>
  <si>
    <t>TH.UN.ST</t>
  </si>
  <si>
    <t>TH.UN.TF</t>
  </si>
  <si>
    <t>TH.UN.WS</t>
  </si>
  <si>
    <t>TH.UT.BR</t>
  </si>
  <si>
    <t>TH.UT.HK</t>
  </si>
  <si>
    <t>TH.UT.LS</t>
  </si>
  <si>
    <t>TH.UT.UT</t>
  </si>
  <si>
    <t>TH.UT.NC</t>
  </si>
  <si>
    <t>TH.UT.NK</t>
  </si>
  <si>
    <t>TH.UT.SA</t>
  </si>
  <si>
    <t>TH.UT.TT</t>
  </si>
  <si>
    <t>TH.UD.BK</t>
  </si>
  <si>
    <t>TH.UD.FT</t>
  </si>
  <si>
    <t>TH.UD.LA</t>
  </si>
  <si>
    <t>TH.UD.UT</t>
  </si>
  <si>
    <t>TH.UD.NP</t>
  </si>
  <si>
    <t>TH.UD.PH</t>
  </si>
  <si>
    <t>TH.UD.TP</t>
  </si>
  <si>
    <t>TH.UD.TS</t>
  </si>
  <si>
    <t>TH.UD.TR</t>
  </si>
  <si>
    <t>TH.YL.BS</t>
  </si>
  <si>
    <t>TH.YL.BE</t>
  </si>
  <si>
    <t>TH.YL.KP</t>
  </si>
  <si>
    <t>TH.YL.KA</t>
  </si>
  <si>
    <t>TH.YL.YL</t>
  </si>
  <si>
    <t>TH.YL.RA</t>
  </si>
  <si>
    <t>TH.YL.TT</t>
  </si>
  <si>
    <t>TH.YL.YH</t>
  </si>
  <si>
    <t>TH.YS.YA</t>
  </si>
  <si>
    <t>TH.YS.SM</t>
  </si>
  <si>
    <t>TH.YS.KK</t>
  </si>
  <si>
    <t>TH.YS.KW</t>
  </si>
  <si>
    <t>TH.YS.KC</t>
  </si>
  <si>
    <t>TH.YS.LN</t>
  </si>
  <si>
    <t>TH.YS.MC</t>
  </si>
  <si>
    <t>TH.YS.PT</t>
  </si>
  <si>
    <t>TH.YS.TC</t>
  </si>
  <si>
    <t>อำนาจเจริญ</t>
  </si>
  <si>
    <t>อ่างทอง</t>
  </si>
  <si>
    <t>เชียงใหม่</t>
  </si>
  <si>
    <t>บุรีรัมย์</t>
  </si>
  <si>
    <t>ฉะเชิงเทรา</t>
  </si>
  <si>
    <t>ชัยนาท</t>
  </si>
  <si>
    <t>เชียงราย</t>
  </si>
  <si>
    <t>ชลบุรี</t>
  </si>
  <si>
    <t>ชุมพร</t>
  </si>
  <si>
    <t>กาฬสินธุ์</t>
  </si>
  <si>
    <t>กำแพงเพชร</t>
  </si>
  <si>
    <t>ขอนแก่น</t>
  </si>
  <si>
    <t>กระบี่</t>
  </si>
  <si>
    <t>ลำปาง</t>
  </si>
  <si>
    <t>ลำพูน</t>
  </si>
  <si>
    <t>เลย</t>
  </si>
  <si>
    <t>แม่ฮ่องสอน</t>
  </si>
  <si>
    <t>มหาสารคาม</t>
  </si>
  <si>
    <t>มุกดาหาร</t>
  </si>
  <si>
    <t>นครนายก</t>
  </si>
  <si>
    <t>นครพนม</t>
  </si>
  <si>
    <t>นครราชสีมา</t>
  </si>
  <si>
    <t>นครสวรรค์</t>
  </si>
  <si>
    <t>นครศรีธรรมราช</t>
  </si>
  <si>
    <t>น่าน</t>
  </si>
  <si>
    <t>นราธิวาส</t>
  </si>
  <si>
    <t>หนองบัวลำภู</t>
  </si>
  <si>
    <t>หนองคาย</t>
  </si>
  <si>
    <t>นนทบุรี</t>
  </si>
  <si>
    <t>ปทุมธานี</t>
  </si>
  <si>
    <t>ปัตตานี</t>
  </si>
  <si>
    <t>พังงา</t>
  </si>
  <si>
    <t>พัทลุง</t>
  </si>
  <si>
    <t>พะเยา</t>
  </si>
  <si>
    <t>เพชรบุรี</t>
  </si>
  <si>
    <t>พิจิตร</t>
  </si>
  <si>
    <t>พิษณุโลก</t>
  </si>
  <si>
    <t>พระนครศรีอยุธยา</t>
  </si>
  <si>
    <t>แพร่</t>
  </si>
  <si>
    <t>ภูเก็ต</t>
  </si>
  <si>
    <t>ปราจีนบุรี</t>
  </si>
  <si>
    <t>ประจวบคีรีขันธ์</t>
  </si>
  <si>
    <t>ระนอง</t>
  </si>
  <si>
    <t>ราชบุรี</t>
  </si>
  <si>
    <t>ระยอง</t>
  </si>
  <si>
    <t>สระแก้ว</t>
  </si>
  <si>
    <t>สกลนคร</t>
  </si>
  <si>
    <t>สมุทรปราการ</t>
  </si>
  <si>
    <t>สมุทรสาคร</t>
  </si>
  <si>
    <t>สมุทรสงคราม</t>
  </si>
  <si>
    <t>สระบุรี</t>
  </si>
  <si>
    <t>สตูล</t>
  </si>
  <si>
    <t>ศรีสะเกษ</t>
  </si>
  <si>
    <t>สิงห์บุรี</t>
  </si>
  <si>
    <t>สงขลา</t>
  </si>
  <si>
    <t>สุโขทัย</t>
  </si>
  <si>
    <t>สุพรรณบุรี</t>
  </si>
  <si>
    <t>สุราษฎร์ธานี</t>
  </si>
  <si>
    <t>สุรินทร์</t>
  </si>
  <si>
    <t>ตาก</t>
  </si>
  <si>
    <t>ตรัง</t>
  </si>
  <si>
    <t>ตราด</t>
  </si>
  <si>
    <t>อุบลราชธานี</t>
  </si>
  <si>
    <t>อุดรธานี</t>
  </si>
  <si>
    <t>อุทัยธานี</t>
  </si>
  <si>
    <t>อุตรดิตถ์</t>
  </si>
  <si>
    <t>ยะลา</t>
  </si>
  <si>
    <t>ยโสธร</t>
  </si>
  <si>
    <t>กรุงเทพมหานคร</t>
  </si>
  <si>
    <t>admin2Name_en</t>
  </si>
  <si>
    <t>admin2Name_th</t>
  </si>
  <si>
    <t>admin2Pcode</t>
  </si>
  <si>
    <t>admin1Name_en</t>
  </si>
  <si>
    <t>admin1Name_th</t>
  </si>
  <si>
    <t>admin1Pcode</t>
  </si>
  <si>
    <t>admin0Name_en</t>
  </si>
  <si>
    <t>admin0Name_th</t>
  </si>
  <si>
    <t>admin0Pcode</t>
  </si>
  <si>
    <t>อากาศอำนวย</t>
  </si>
  <si>
    <t>TH4711</t>
  </si>
  <si>
    <t>TH47</t>
  </si>
  <si>
    <t>ประเทศไทย</t>
  </si>
  <si>
    <t>TH</t>
  </si>
  <si>
    <t>อัมพวา</t>
  </si>
  <si>
    <t>TH7503</t>
  </si>
  <si>
    <t>TH75</t>
  </si>
  <si>
    <t>อ่าวลึก</t>
  </si>
  <si>
    <t>TH8105</t>
  </si>
  <si>
    <t>TH81</t>
  </si>
  <si>
    <t>อรัญประเทศ</t>
  </si>
  <si>
    <t>TH2706</t>
  </si>
  <si>
    <t>TH27</t>
  </si>
  <si>
    <t>อาจสามารถ</t>
  </si>
  <si>
    <t>TH4514</t>
  </si>
  <si>
    <t>TH45</t>
  </si>
  <si>
    <t>บาเจาะ</t>
  </si>
  <si>
    <t>TH9603</t>
  </si>
  <si>
    <t>TH96</t>
  </si>
  <si>
    <t>บำเหน็จณรงค์</t>
  </si>
  <si>
    <t>TH3607</t>
  </si>
  <si>
    <t>ชัยภูมิ</t>
  </si>
  <si>
    <t>TH36</t>
  </si>
  <si>
    <t>Ban Bueng</t>
  </si>
  <si>
    <t>บ้านบึง</t>
  </si>
  <si>
    <t>TH2002</t>
  </si>
  <si>
    <t>TH20</t>
  </si>
  <si>
    <t>บ้านฉาง</t>
  </si>
  <si>
    <t>TH2102</t>
  </si>
  <si>
    <t>TH21</t>
  </si>
  <si>
    <t>Ban Dan</t>
  </si>
  <si>
    <t>บ้านด่าน</t>
  </si>
  <si>
    <t>TH3121</t>
  </si>
  <si>
    <t>TH31</t>
  </si>
  <si>
    <t>บ้านด่านลานหอย</t>
  </si>
  <si>
    <t>TH6402</t>
  </si>
  <si>
    <t>TH64</t>
  </si>
  <si>
    <t>บ้านดุง</t>
  </si>
  <si>
    <t>TH4111</t>
  </si>
  <si>
    <t>TH41</t>
  </si>
  <si>
    <t>บ้านฝาง</t>
  </si>
  <si>
    <t>TH4002</t>
  </si>
  <si>
    <t>TH40</t>
  </si>
  <si>
    <t>Ban Haet</t>
  </si>
  <si>
    <t>บ้านแฮด</t>
  </si>
  <si>
    <t>TH4024</t>
  </si>
  <si>
    <t>บ้านโฮ่ง</t>
  </si>
  <si>
    <t>TH5103</t>
  </si>
  <si>
    <t>TH51</t>
  </si>
  <si>
    <t>Ban Kha</t>
  </si>
  <si>
    <t>บ้านคา</t>
  </si>
  <si>
    <t>TH7010</t>
  </si>
  <si>
    <t>TH70</t>
  </si>
  <si>
    <t>บ้านค่าย</t>
  </si>
  <si>
    <t>TH2105</t>
  </si>
  <si>
    <t>บ้านโคก</t>
  </si>
  <si>
    <t>TH5306</t>
  </si>
  <si>
    <t>TH53</t>
  </si>
  <si>
    <t>บ้านเขว้า</t>
  </si>
  <si>
    <t>TH3602</t>
  </si>
  <si>
    <t>บ้านกรวด</t>
  </si>
  <si>
    <t>TH3108</t>
  </si>
  <si>
    <t>บ้านแหลม</t>
  </si>
  <si>
    <t>TH7607</t>
  </si>
  <si>
    <t>TH76</t>
  </si>
  <si>
    <t>บ้านลาด</t>
  </si>
  <si>
    <t>TH7606</t>
  </si>
  <si>
    <t>บ้านหลวง</t>
  </si>
  <si>
    <t>TH5503</t>
  </si>
  <si>
    <t>TH55</t>
  </si>
  <si>
    <t>บ้านเหลื่อม</t>
  </si>
  <si>
    <t>TH3005</t>
  </si>
  <si>
    <t>TH30</t>
  </si>
  <si>
    <t>Ban Mai Chaiyaphot</t>
  </si>
  <si>
    <t>บ้านใหม่ไชยพจน์</t>
  </si>
  <si>
    <t>TH3119</t>
  </si>
  <si>
    <t>บ้านหมี่</t>
  </si>
  <si>
    <t>TH1606</t>
  </si>
  <si>
    <t>TH16</t>
  </si>
  <si>
    <t>บ้านหมอ</t>
  </si>
  <si>
    <t>TH1906</t>
  </si>
  <si>
    <t>TH19</t>
  </si>
  <si>
    <t>บ้านม่วง</t>
  </si>
  <si>
    <t>TH4710</t>
  </si>
  <si>
    <t>บ้านนา</t>
  </si>
  <si>
    <t>TH2603</t>
  </si>
  <si>
    <t>TH26</t>
  </si>
  <si>
    <t>บ้านนาเดิม</t>
  </si>
  <si>
    <t>TH8413</t>
  </si>
  <si>
    <t>TH84</t>
  </si>
  <si>
    <t>บ้านนาสาร</t>
  </si>
  <si>
    <t>TH8412</t>
  </si>
  <si>
    <t>บ้านแพง</t>
  </si>
  <si>
    <t>TH4804</t>
  </si>
  <si>
    <t>TH48</t>
  </si>
  <si>
    <t>บ้านแพ้ว</t>
  </si>
  <si>
    <t>TH7403</t>
  </si>
  <si>
    <t>TH74</t>
  </si>
  <si>
    <t>บ้านไผ่</t>
  </si>
  <si>
    <t>TH4010</t>
  </si>
  <si>
    <t>บ้านโพธิ์</t>
  </si>
  <si>
    <t>TH2405</t>
  </si>
  <si>
    <t>TH24</t>
  </si>
  <si>
    <t>บ้านแพรก</t>
  </si>
  <si>
    <t>TH1416</t>
  </si>
  <si>
    <t>TH14</t>
  </si>
  <si>
    <t>Ban Phue</t>
  </si>
  <si>
    <t>บ้านผือ</t>
  </si>
  <si>
    <t>TH4117</t>
  </si>
  <si>
    <t>บ้านโป่ง</t>
  </si>
  <si>
    <t>TH7005</t>
  </si>
  <si>
    <t>บ้านไร่</t>
  </si>
  <si>
    <t>TH6106</t>
  </si>
  <si>
    <t>TH61</t>
  </si>
  <si>
    <t>บ้านสร้าง</t>
  </si>
  <si>
    <t>TH2506</t>
  </si>
  <si>
    <t>TH25</t>
  </si>
  <si>
    <t>บ้านตาขุน</t>
  </si>
  <si>
    <t>TH8409</t>
  </si>
  <si>
    <t>บ้านตาก</t>
  </si>
  <si>
    <t>TH6302</t>
  </si>
  <si>
    <t>TH63</t>
  </si>
  <si>
    <t>บ้านแท่น</t>
  </si>
  <si>
    <t>TH3611</t>
  </si>
  <si>
    <t>บ้านธิ</t>
  </si>
  <si>
    <t>TH5107</t>
  </si>
  <si>
    <t>บางบาล</t>
  </si>
  <si>
    <t>TH1405</t>
  </si>
  <si>
    <t>บางบ่อ</t>
  </si>
  <si>
    <t>TH1102</t>
  </si>
  <si>
    <t>TH11</t>
  </si>
  <si>
    <t>TH1050</t>
  </si>
  <si>
    <t>Bangkok</t>
  </si>
  <si>
    <t>TH10</t>
  </si>
  <si>
    <t>บางบัวทอง</t>
  </si>
  <si>
    <t>TH1204</t>
  </si>
  <si>
    <t>TH12</t>
  </si>
  <si>
    <t>บางแก้ว</t>
  </si>
  <si>
    <t>TH9309</t>
  </si>
  <si>
    <t>TH93</t>
  </si>
  <si>
    <t>บางกะปิ</t>
  </si>
  <si>
    <t>TH1006</t>
  </si>
  <si>
    <t>TH1040</t>
  </si>
  <si>
    <t>บางขัน</t>
  </si>
  <si>
    <t>TH8017</t>
  </si>
  <si>
    <t>TH80</t>
  </si>
  <si>
    <t>TH1005</t>
  </si>
  <si>
    <t>บางคล้า</t>
  </si>
  <si>
    <t>TH2402</t>
  </si>
  <si>
    <t>TH1031</t>
  </si>
  <si>
    <t>Bang Khonthi</t>
  </si>
  <si>
    <t>บางคนที</t>
  </si>
  <si>
    <t>TH7502</t>
  </si>
  <si>
    <t>TH1021</t>
  </si>
  <si>
    <t>บางกล่ำ</t>
  </si>
  <si>
    <t>TH9014</t>
  </si>
  <si>
    <t>TH90</t>
  </si>
  <si>
    <t>บางกระทุ่ม</t>
  </si>
  <si>
    <t>TH6505</t>
  </si>
  <si>
    <t>TH65</t>
  </si>
  <si>
    <t>บางกรวย</t>
  </si>
  <si>
    <t>TH1202</t>
  </si>
  <si>
    <t>บางละมุง</t>
  </si>
  <si>
    <t>TH2004</t>
  </si>
  <si>
    <t>บางเลน</t>
  </si>
  <si>
    <t>TH7305</t>
  </si>
  <si>
    <t>นครปฐม</t>
  </si>
  <si>
    <t>TH73</t>
  </si>
  <si>
    <t>บางมูลนาก</t>
  </si>
  <si>
    <t>TH6605</t>
  </si>
  <si>
    <t>TH66</t>
  </si>
  <si>
    <t>TH1047</t>
  </si>
  <si>
    <t>Bang Nam Priao</t>
  </si>
  <si>
    <t>บางน้ำเปรี้ยว</t>
  </si>
  <si>
    <t>TH2403</t>
  </si>
  <si>
    <t>บางปะอิน</t>
  </si>
  <si>
    <t>TH1406</t>
  </si>
  <si>
    <t>บางปะหัน</t>
  </si>
  <si>
    <t>TH1407</t>
  </si>
  <si>
    <t>บางปะกง</t>
  </si>
  <si>
    <t>TH2404</t>
  </si>
  <si>
    <t>บางแพ</t>
  </si>
  <si>
    <t>TH7006</t>
  </si>
  <si>
    <t>TH1025</t>
  </si>
  <si>
    <t>Bang Phli</t>
  </si>
  <si>
    <t>บางพลี</t>
  </si>
  <si>
    <t>TH1103</t>
  </si>
  <si>
    <t>บางปลาม้า</t>
  </si>
  <si>
    <t>TH7204</t>
  </si>
  <si>
    <t>TH72</t>
  </si>
  <si>
    <t>บางระจัน</t>
  </si>
  <si>
    <t>TH1702</t>
  </si>
  <si>
    <t>TH17</t>
  </si>
  <si>
    <t>TH1004</t>
  </si>
  <si>
    <t>บางระกำ</t>
  </si>
  <si>
    <t>TH6504</t>
  </si>
  <si>
    <t>บางไทร</t>
  </si>
  <si>
    <t>TH1404</t>
  </si>
  <si>
    <t>บางซ้าย</t>
  </si>
  <si>
    <t>TH1413</t>
  </si>
  <si>
    <t>Bang Sao Thong</t>
  </si>
  <si>
    <t>บางเสาธง</t>
  </si>
  <si>
    <t>TH1106</t>
  </si>
  <si>
    <t>บางสะพาน</t>
  </si>
  <si>
    <t>TH7704</t>
  </si>
  <si>
    <t>TH77</t>
  </si>
  <si>
    <t>บางสะพานน้อย</t>
  </si>
  <si>
    <t>TH7705</t>
  </si>
  <si>
    <t>TH1029</t>
  </si>
  <si>
    <t>บางใหญ่</t>
  </si>
  <si>
    <t>TH1203</t>
  </si>
  <si>
    <t>TH1020</t>
  </si>
  <si>
    <t>TH1016</t>
  </si>
  <si>
    <t>บันนังสตา</t>
  </si>
  <si>
    <t>TH9503</t>
  </si>
  <si>
    <t>TH95</t>
  </si>
  <si>
    <t>บรรพตพิสัย</t>
  </si>
  <si>
    <t>TH6005</t>
  </si>
  <si>
    <t>TH60</t>
  </si>
  <si>
    <t>เบญจลักษ์</t>
  </si>
  <si>
    <t>TH3319</t>
  </si>
  <si>
    <t>TH33</t>
  </si>
  <si>
    <t>เบตง</t>
  </si>
  <si>
    <t>TH9502</t>
  </si>
  <si>
    <t>Bo Kluea</t>
  </si>
  <si>
    <t>บ่อเกลือ</t>
  </si>
  <si>
    <t>TH5512</t>
  </si>
  <si>
    <t>บ่อพลอย</t>
  </si>
  <si>
    <t>TH7103</t>
  </si>
  <si>
    <t>กาญจนบุรี</t>
  </si>
  <si>
    <t>TH71</t>
  </si>
  <si>
    <t>บ่อไร่</t>
  </si>
  <si>
    <t>TH2304</t>
  </si>
  <si>
    <t>TH23</t>
  </si>
  <si>
    <t>บ่อทอง</t>
  </si>
  <si>
    <t>TH2010</t>
  </si>
  <si>
    <t>บรบือ</t>
  </si>
  <si>
    <t>TH4406</t>
  </si>
  <si>
    <t>TH44</t>
  </si>
  <si>
    <t>บัวลาย</t>
  </si>
  <si>
    <t>TH3030</t>
  </si>
  <si>
    <t>บัวใหญ่</t>
  </si>
  <si>
    <t>TH3012</t>
  </si>
  <si>
    <t>Buachet</t>
  </si>
  <si>
    <t>บัวเชด</t>
  </si>
  <si>
    <t>TH3213</t>
  </si>
  <si>
    <t>TH32</t>
  </si>
  <si>
    <t>Bueng Bun</t>
  </si>
  <si>
    <t>บึงบูรพ์</t>
  </si>
  <si>
    <t>TH3311</t>
  </si>
  <si>
    <t>Bueng Khong Long</t>
  </si>
  <si>
    <t>บึงโขงหลง</t>
  </si>
  <si>
    <t>TH3806</t>
  </si>
  <si>
    <t>TH38</t>
  </si>
  <si>
    <t>TH1027</t>
  </si>
  <si>
    <t>Bueng Na Rang</t>
  </si>
  <si>
    <t>บึงนาราง</t>
  </si>
  <si>
    <t>TH6610</t>
  </si>
  <si>
    <t>Bueng Sam Phan</t>
  </si>
  <si>
    <t>บึงสามพัน</t>
  </si>
  <si>
    <t>TH6708</t>
  </si>
  <si>
    <t>เพชรบูรณ์</t>
  </si>
  <si>
    <t>TH67</t>
  </si>
  <si>
    <t>Bueng Samakkhi</t>
  </si>
  <si>
    <t>บึงสามัคคี</t>
  </si>
  <si>
    <t>TH6210</t>
  </si>
  <si>
    <t>TH62</t>
  </si>
  <si>
    <t>Bung Khla</t>
  </si>
  <si>
    <t>บุ่งคล้า</t>
  </si>
  <si>
    <t>TH3808</t>
  </si>
  <si>
    <t>บุณฑริก</t>
  </si>
  <si>
    <t>TH3410</t>
  </si>
  <si>
    <t>TH34</t>
  </si>
  <si>
    <t>ชะอำ</t>
  </si>
  <si>
    <t>TH7604</t>
  </si>
  <si>
    <t>Cha-Uat</t>
  </si>
  <si>
    <t>ชะอวด</t>
  </si>
  <si>
    <t>TH8007</t>
  </si>
  <si>
    <t>แจ้ห่ม</t>
  </si>
  <si>
    <t>TH5206</t>
  </si>
  <si>
    <t>TH52</t>
  </si>
  <si>
    <t>ชัยบาดาล</t>
  </si>
  <si>
    <t>TH1604</t>
  </si>
  <si>
    <t>Chai Buri</t>
  </si>
  <si>
    <t>ชัยบุรี</t>
  </si>
  <si>
    <t>TH8418</t>
  </si>
  <si>
    <t>Chai Prakan</t>
  </si>
  <si>
    <t>ไชยปราการ</t>
  </si>
  <si>
    <t>TH5021</t>
  </si>
  <si>
    <t>TH50</t>
  </si>
  <si>
    <t>ไชยวาน</t>
  </si>
  <si>
    <t>TH4108</t>
  </si>
  <si>
    <t>ไชยา</t>
  </si>
  <si>
    <t>TH8406</t>
  </si>
  <si>
    <t>ไชโย</t>
  </si>
  <si>
    <t>TH1502</t>
  </si>
  <si>
    <t>TH15</t>
  </si>
  <si>
    <t>จักราช</t>
  </si>
  <si>
    <t>TH3006</t>
  </si>
  <si>
    <t>เฉลิมพระเกียรติ</t>
  </si>
  <si>
    <t>TH1913</t>
  </si>
  <si>
    <t>TH3032</t>
  </si>
  <si>
    <t>TH3123</t>
  </si>
  <si>
    <t>TH5515</t>
  </si>
  <si>
    <t>TH8023</t>
  </si>
  <si>
    <t>Chamni</t>
  </si>
  <si>
    <t>ชำนิ</t>
  </si>
  <si>
    <t>TH3118</t>
  </si>
  <si>
    <t>จะนะ</t>
  </si>
  <si>
    <t>TH9003</t>
  </si>
  <si>
    <t>จะแนะ</t>
  </si>
  <si>
    <t>TH9612</t>
  </si>
  <si>
    <t>Chang Klang</t>
  </si>
  <si>
    <t>ช้างกลาง</t>
  </si>
  <si>
    <t>TH8022</t>
  </si>
  <si>
    <t>จังหาร</t>
  </si>
  <si>
    <t>TH4517</t>
  </si>
  <si>
    <t>ชานุมาน</t>
  </si>
  <si>
    <t>TH3702</t>
  </si>
  <si>
    <t>TH37</t>
  </si>
  <si>
    <t>Charoen Sin</t>
  </si>
  <si>
    <t>เจริญศิลป์</t>
  </si>
  <si>
    <t>TH4716</t>
  </si>
  <si>
    <t>ชาติตระการ</t>
  </si>
  <si>
    <t>TH6503</t>
  </si>
  <si>
    <t>จัตุรัส</t>
  </si>
  <si>
    <t>TH3606</t>
  </si>
  <si>
    <t>TH1030</t>
  </si>
  <si>
    <t>จตุรพักตรพิมาน</t>
  </si>
  <si>
    <t>TH4504</t>
  </si>
  <si>
    <t>ฉวาง</t>
  </si>
  <si>
    <t>TH8004</t>
  </si>
  <si>
    <t>เชียรใหญ่</t>
  </si>
  <si>
    <t>TH8006</t>
  </si>
  <si>
    <t>เชียงดาว</t>
  </si>
  <si>
    <t>TH5004</t>
  </si>
  <si>
    <t>เชียงคำ</t>
  </si>
  <si>
    <t>TH5603</t>
  </si>
  <si>
    <t>TH56</t>
  </si>
  <si>
    <t>เชียงคาน</t>
  </si>
  <si>
    <t>TH4203</t>
  </si>
  <si>
    <t>TH42</t>
  </si>
  <si>
    <t>เชียงของ</t>
  </si>
  <si>
    <t>TH5703</t>
  </si>
  <si>
    <t>TH57</t>
  </si>
  <si>
    <t>Chiang Khwan</t>
  </si>
  <si>
    <t>เชียงขวัญ</t>
  </si>
  <si>
    <t>TH4518</t>
  </si>
  <si>
    <t>เชียงกลาง</t>
  </si>
  <si>
    <t>TH5509</t>
  </si>
  <si>
    <t>เชียงม่วน</t>
  </si>
  <si>
    <t>TH5604</t>
  </si>
  <si>
    <t>เชียงแสน</t>
  </si>
  <si>
    <t>TH5708</t>
  </si>
  <si>
    <t>เชียงยืน</t>
  </si>
  <si>
    <t>TH4405</t>
  </si>
  <si>
    <t>Cho-Airong</t>
  </si>
  <si>
    <t>เจาะไอร้อง</t>
  </si>
  <si>
    <t>TH9613</t>
  </si>
  <si>
    <t>โชคชัย</t>
  </si>
  <si>
    <t>TH3007</t>
  </si>
  <si>
    <t>Chom Bueng</t>
  </si>
  <si>
    <t>จอมบึง</t>
  </si>
  <si>
    <t>TH7002</t>
  </si>
  <si>
    <t>จอมพระ</t>
  </si>
  <si>
    <t>TH3204</t>
  </si>
  <si>
    <t>TH1035</t>
  </si>
  <si>
    <t>TH5002</t>
  </si>
  <si>
    <t>ชนแดน</t>
  </si>
  <si>
    <t>TH6702</t>
  </si>
  <si>
    <t>ชนบท</t>
  </si>
  <si>
    <t>TH4018</t>
  </si>
  <si>
    <t>ชื่นชม</t>
  </si>
  <si>
    <t>TH4413</t>
  </si>
  <si>
    <t>จุฬาภรณ์</t>
  </si>
  <si>
    <t>TH8019</t>
  </si>
  <si>
    <t>ชุมแพ</t>
  </si>
  <si>
    <t>TH4005</t>
  </si>
  <si>
    <t>ชุมพวง</t>
  </si>
  <si>
    <t>TH3017</t>
  </si>
  <si>
    <t>Chum Saeng</t>
  </si>
  <si>
    <t>ชุมแสง</t>
  </si>
  <si>
    <t>TH6003</t>
  </si>
  <si>
    <t>Chum Ta Bong</t>
  </si>
  <si>
    <t>ชุมตาบง</t>
  </si>
  <si>
    <t>TH6015</t>
  </si>
  <si>
    <t>ชุมพลบุรี</t>
  </si>
  <si>
    <t>TH3202</t>
  </si>
  <si>
    <t>จุน</t>
  </si>
  <si>
    <t>TH5602</t>
  </si>
  <si>
    <t>ดำเนินสะดวก</t>
  </si>
  <si>
    <t>TH7004</t>
  </si>
  <si>
    <t>ด่านช้าง</t>
  </si>
  <si>
    <t>TH7203</t>
  </si>
  <si>
    <t>ด่านขุนทด</t>
  </si>
  <si>
    <t>TH3008</t>
  </si>
  <si>
    <t>ด่านมะขามเตี้ย</t>
  </si>
  <si>
    <t>TH7111</t>
  </si>
  <si>
    <t>ด่านซ้าย</t>
  </si>
  <si>
    <t>TH4205</t>
  </si>
  <si>
    <t>เด่นชัย</t>
  </si>
  <si>
    <t>TH5405</t>
  </si>
  <si>
    <t>TH54</t>
  </si>
  <si>
    <t>เดชอุดม</t>
  </si>
  <si>
    <t>TH3407</t>
  </si>
  <si>
    <t>TH1026</t>
  </si>
  <si>
    <t>Doem Bang Nang Buat</t>
  </si>
  <si>
    <t>เดิมบางนางบวช</t>
  </si>
  <si>
    <t>TH7202</t>
  </si>
  <si>
    <t>Doi Lo</t>
  </si>
  <si>
    <t>ดอยหล่อ</t>
  </si>
  <si>
    <t>TH5024</t>
  </si>
  <si>
    <t>Doi Luang</t>
  </si>
  <si>
    <t>ดอยหลวง</t>
  </si>
  <si>
    <t>TH5718</t>
  </si>
  <si>
    <t>ดอยสะเก็ด</t>
  </si>
  <si>
    <t>TH5005</t>
  </si>
  <si>
    <t>ดอยเต่า</t>
  </si>
  <si>
    <t>TH5017</t>
  </si>
  <si>
    <t>Dok Khamtai</t>
  </si>
  <si>
    <t>ดอกคำใต้</t>
  </si>
  <si>
    <t>TH5605</t>
  </si>
  <si>
    <t>Don Chan</t>
  </si>
  <si>
    <t>ดอนจาน</t>
  </si>
  <si>
    <t>TH4617</t>
  </si>
  <si>
    <t>TH46</t>
  </si>
  <si>
    <t>ดอนเจดีย์</t>
  </si>
  <si>
    <t>TH7206</t>
  </si>
  <si>
    <t>Don Mot Daeng</t>
  </si>
  <si>
    <t>ดอนมดแดง</t>
  </si>
  <si>
    <t>TH3424</t>
  </si>
  <si>
    <t>TH1036</t>
  </si>
  <si>
    <t>ดอนพุด</t>
  </si>
  <si>
    <t>TH1907</t>
  </si>
  <si>
    <t>ดอนสัก</t>
  </si>
  <si>
    <t>TH8403</t>
  </si>
  <si>
    <t>ดอนตาล</t>
  </si>
  <si>
    <t>TH4903</t>
  </si>
  <si>
    <t>TH49</t>
  </si>
  <si>
    <t>ดอนตูม</t>
  </si>
  <si>
    <t>TH7304</t>
  </si>
  <si>
    <t>Dong Charoen</t>
  </si>
  <si>
    <t>ดงเจริญ</t>
  </si>
  <si>
    <t>TH6611</t>
  </si>
  <si>
    <t>ดงหลวง</t>
  </si>
  <si>
    <t>TH4904</t>
  </si>
  <si>
    <t>TH1002</t>
  </si>
  <si>
    <t>Erawan</t>
  </si>
  <si>
    <t>เอราวัณ</t>
  </si>
  <si>
    <t>TH4213</t>
  </si>
  <si>
    <t>ฟากท่า</t>
  </si>
  <si>
    <t>TH5305</t>
  </si>
  <si>
    <t>ฝาง</t>
  </si>
  <si>
    <t>TH5009</t>
  </si>
  <si>
    <t>Fao Rai</t>
  </si>
  <si>
    <t>เฝ้าไร่</t>
  </si>
  <si>
    <t>TH4315</t>
  </si>
  <si>
    <t>TH43</t>
  </si>
  <si>
    <t>Galyani Vadhana</t>
  </si>
  <si>
    <t>กัลยาณิวัฒนา</t>
  </si>
  <si>
    <t>TH5025</t>
  </si>
  <si>
    <t>ห้างฉัตร</t>
  </si>
  <si>
    <t>TH5212</t>
  </si>
  <si>
    <t>หางดง</t>
  </si>
  <si>
    <t>TH5015</t>
  </si>
  <si>
    <t>Hankha</t>
  </si>
  <si>
    <t>หันคา</t>
  </si>
  <si>
    <t>TH1806</t>
  </si>
  <si>
    <t>TH18</t>
  </si>
  <si>
    <t>Hat Samran</t>
  </si>
  <si>
    <t>หาดสำราญ</t>
  </si>
  <si>
    <t>TH9210</t>
  </si>
  <si>
    <t>TH92</t>
  </si>
  <si>
    <t>หาดใหญ่</t>
  </si>
  <si>
    <t>TH9011</t>
  </si>
  <si>
    <t>ฮอด</t>
  </si>
  <si>
    <t>TH5016</t>
  </si>
  <si>
    <t>หัวหิน</t>
  </si>
  <si>
    <t>TH7707</t>
  </si>
  <si>
    <t>หัวไทร</t>
  </si>
  <si>
    <t>TH8016</t>
  </si>
  <si>
    <t>หัวตะพาน</t>
  </si>
  <si>
    <t>TH3706</t>
  </si>
  <si>
    <t>ห้วยคต</t>
  </si>
  <si>
    <t>TH6108</t>
  </si>
  <si>
    <t>Huai Khwang</t>
  </si>
  <si>
    <t>TH1017</t>
  </si>
  <si>
    <t>Huai Krachao</t>
  </si>
  <si>
    <t>ห้วยกระเจา</t>
  </si>
  <si>
    <t>TH7113</t>
  </si>
  <si>
    <t>ห้วยเม็ก</t>
  </si>
  <si>
    <t>TH4608</t>
  </si>
  <si>
    <t>Huai Phueng</t>
  </si>
  <si>
    <t>ห้วยผึ้ง</t>
  </si>
  <si>
    <t>TH4614</t>
  </si>
  <si>
    <t>ห้วยราช</t>
  </si>
  <si>
    <t>TH3116</t>
  </si>
  <si>
    <t>ห้วยแถลง</t>
  </si>
  <si>
    <t>TH3016</t>
  </si>
  <si>
    <t>ห้วยทับทัน</t>
  </si>
  <si>
    <t>TH3312</t>
  </si>
  <si>
    <t>ห้วยยอด</t>
  </si>
  <si>
    <t>TH9206</t>
  </si>
  <si>
    <t>อินทร์บุรี</t>
  </si>
  <si>
    <t>TH1706</t>
  </si>
  <si>
    <t>Kabang</t>
  </si>
  <si>
    <t>กาบัง</t>
  </si>
  <si>
    <t>TH9507</t>
  </si>
  <si>
    <t>กบินทร์บุรี</t>
  </si>
  <si>
    <t>TH2502</t>
  </si>
  <si>
    <t>แกดำ</t>
  </si>
  <si>
    <t>TH4402</t>
  </si>
  <si>
    <t>Kaeng Hang Maeo</t>
  </si>
  <si>
    <t>TH2208</t>
  </si>
  <si>
    <t>TH22</t>
  </si>
  <si>
    <t>แก่งคอย</t>
  </si>
  <si>
    <t>TH1902</t>
  </si>
  <si>
    <t>แก้งคร้อ</t>
  </si>
  <si>
    <t>TH3612</t>
  </si>
  <si>
    <t>แก่งกระจาน</t>
  </si>
  <si>
    <t>TH7608</t>
  </si>
  <si>
    <t>แก้งสนามนาง</t>
  </si>
  <si>
    <t>TH3023</t>
  </si>
  <si>
    <t>กมลาไสย</t>
  </si>
  <si>
    <t>TH4603</t>
  </si>
  <si>
    <t>กำแพงแสน</t>
  </si>
  <si>
    <t>TH7302</t>
  </si>
  <si>
    <t>กาญจนดิษฐ์</t>
  </si>
  <si>
    <t>TH8402</t>
  </si>
  <si>
    <t>Kantang</t>
  </si>
  <si>
    <t>กันตัง</t>
  </si>
  <si>
    <t>TH9202</t>
  </si>
  <si>
    <t>กันทรลักษ์</t>
  </si>
  <si>
    <t>TH3304</t>
  </si>
  <si>
    <t>กันทรารมย์</t>
  </si>
  <si>
    <t>TH3303</t>
  </si>
  <si>
    <t>กันทรวิชัย</t>
  </si>
  <si>
    <t>TH4404</t>
  </si>
  <si>
    <t>Kao Liao</t>
  </si>
  <si>
    <t>เก้าเลี้ยว</t>
  </si>
  <si>
    <t>TH6006</t>
  </si>
  <si>
    <t>กาบเชิง</t>
  </si>
  <si>
    <t>TH3206</t>
  </si>
  <si>
    <t>Kapho</t>
  </si>
  <si>
    <t>กะพ้อ</t>
  </si>
  <si>
    <t>TH9411</t>
  </si>
  <si>
    <t>TH94</t>
  </si>
  <si>
    <t>กะเปอร์</t>
  </si>
  <si>
    <t>TH8503</t>
  </si>
  <si>
    <t>TH85</t>
  </si>
  <si>
    <t>กะปง</t>
  </si>
  <si>
    <t>TH8203</t>
  </si>
  <si>
    <t>TH82</t>
  </si>
  <si>
    <t>Kaset Sombun</t>
  </si>
  <si>
    <t>เกษตรสมบูรณ์</t>
  </si>
  <si>
    <t>TH3604</t>
  </si>
  <si>
    <t>เกษตรวิสัย</t>
  </si>
  <si>
    <t>TH4502</t>
  </si>
  <si>
    <t>กะทู้</t>
  </si>
  <si>
    <t>TH8302</t>
  </si>
  <si>
    <t>TH83</t>
  </si>
  <si>
    <t>Khaen Dong</t>
  </si>
  <si>
    <t>แคนดง</t>
  </si>
  <si>
    <t>TH3122</t>
  </si>
  <si>
    <t>ค่ายบางระจัน</t>
  </si>
  <si>
    <t>TH1703</t>
  </si>
  <si>
    <t>คำเขื่อนแก้ว</t>
  </si>
  <si>
    <t>TH3504</t>
  </si>
  <si>
    <t>TH35</t>
  </si>
  <si>
    <t>คำม่วง</t>
  </si>
  <si>
    <t>TH4610</t>
  </si>
  <si>
    <t>Kham Sakaesaeng</t>
  </si>
  <si>
    <t>ขามสะแกแสง</t>
  </si>
  <si>
    <t>TH3011</t>
  </si>
  <si>
    <t>คำตากล้า</t>
  </si>
  <si>
    <t>TH4709</t>
  </si>
  <si>
    <t>ขามทะเลสอ</t>
  </si>
  <si>
    <t>TH3019</t>
  </si>
  <si>
    <t>Khamcha-I</t>
  </si>
  <si>
    <t>คำชะอี</t>
  </si>
  <si>
    <t>TH4905</t>
  </si>
  <si>
    <t>TH1043</t>
  </si>
  <si>
    <t>ขนอม</t>
  </si>
  <si>
    <t>TH8015</t>
  </si>
  <si>
    <t>ขาณุวรลักษบุรี</t>
  </si>
  <si>
    <t>TH6204</t>
  </si>
  <si>
    <t>เขาชัยสน</t>
  </si>
  <si>
    <t>TH9303</t>
  </si>
  <si>
    <t>Khao Chakan</t>
  </si>
  <si>
    <t>เขาฉกรรจ์</t>
  </si>
  <si>
    <t>TH2707</t>
  </si>
  <si>
    <t>Khao Chamao</t>
  </si>
  <si>
    <t>เขาชะเมา</t>
  </si>
  <si>
    <t>TH2107</t>
  </si>
  <si>
    <t>Khao Khitchakut</t>
  </si>
  <si>
    <t>TH2210</t>
  </si>
  <si>
    <t>เขาค้อ</t>
  </si>
  <si>
    <t>TH6711</t>
  </si>
  <si>
    <t>เขาพนม</t>
  </si>
  <si>
    <t>TH8102</t>
  </si>
  <si>
    <t>เขาสมิง</t>
  </si>
  <si>
    <t>TH2303</t>
  </si>
  <si>
    <t>เขาสวนกวาง</t>
  </si>
  <si>
    <t>TH4019</t>
  </si>
  <si>
    <t>เขาวง</t>
  </si>
  <si>
    <t>TH4606</t>
  </si>
  <si>
    <t>เขาย้อย</t>
  </si>
  <si>
    <t>TH7602</t>
  </si>
  <si>
    <t>เขมราฐ</t>
  </si>
  <si>
    <t>TH3405</t>
  </si>
  <si>
    <t>เคียนซา</t>
  </si>
  <si>
    <t>TH8414</t>
  </si>
  <si>
    <t>คีรีมาศ</t>
  </si>
  <si>
    <t>TH6403</t>
  </si>
  <si>
    <t>คีรีรัฐนิคม</t>
  </si>
  <si>
    <t>TH8408</t>
  </si>
  <si>
    <t>คลองหาด</t>
  </si>
  <si>
    <t>TH2702</t>
  </si>
  <si>
    <t>Khlong Hoi Khong</t>
  </si>
  <si>
    <t>คลองหอยโข่ง</t>
  </si>
  <si>
    <t>TH9016</t>
  </si>
  <si>
    <t>Khlong Khlung</t>
  </si>
  <si>
    <t>คลองขลุง</t>
  </si>
  <si>
    <t>TH6205</t>
  </si>
  <si>
    <t>Khlong Khuean</t>
  </si>
  <si>
    <t>คลองเขื่อน</t>
  </si>
  <si>
    <t>TH2411</t>
  </si>
  <si>
    <t>Khlong Lan</t>
  </si>
  <si>
    <t>คลองลาน</t>
  </si>
  <si>
    <t>TH6203</t>
  </si>
  <si>
    <t>คลองหลวง</t>
  </si>
  <si>
    <t>TH1302</t>
  </si>
  <si>
    <t>TH13</t>
  </si>
  <si>
    <t>TH1046</t>
  </si>
  <si>
    <t>TH1018</t>
  </si>
  <si>
    <t>คลองท่อม</t>
  </si>
  <si>
    <t>TH8104</t>
  </si>
  <si>
    <t>TH1033</t>
  </si>
  <si>
    <t>คลองใหญ่</t>
  </si>
  <si>
    <t>TH2302</t>
  </si>
  <si>
    <t>TH2202</t>
  </si>
  <si>
    <t>ค้อวัง</t>
  </si>
  <si>
    <t>TH3507</t>
  </si>
  <si>
    <t>โคกเจริญ</t>
  </si>
  <si>
    <t>TH1609</t>
  </si>
  <si>
    <t>โคกโพธิ์</t>
  </si>
  <si>
    <t>TH9402</t>
  </si>
  <si>
    <t>โคกโพธิ์ไชย</t>
  </si>
  <si>
    <t>TH4022</t>
  </si>
  <si>
    <t>โคกสำโรง</t>
  </si>
  <si>
    <t>TH1603</t>
  </si>
  <si>
    <t>โคกศรีสุพรรณ</t>
  </si>
  <si>
    <t>TH4715</t>
  </si>
  <si>
    <t>Khok Sung</t>
  </si>
  <si>
    <t>โคกสูง</t>
  </si>
  <si>
    <t>TH2708</t>
  </si>
  <si>
    <t>ครบุรี</t>
  </si>
  <si>
    <t>TH3002</t>
  </si>
  <si>
    <t>คอนสาร</t>
  </si>
  <si>
    <t>TH3613</t>
  </si>
  <si>
    <t>คอนสวรรค์</t>
  </si>
  <si>
    <t>TH3603</t>
  </si>
  <si>
    <t>คง</t>
  </si>
  <si>
    <t>TH3004</t>
  </si>
  <si>
    <t>Khong Chai</t>
  </si>
  <si>
    <t>ฆ้องชัย</t>
  </si>
  <si>
    <t>TH4618</t>
  </si>
  <si>
    <t>โขงเจียม</t>
  </si>
  <si>
    <t>TH3403</t>
  </si>
  <si>
    <t>Khu Mueang</t>
  </si>
  <si>
    <t>คูเมือง</t>
  </si>
  <si>
    <t>TH3102</t>
  </si>
  <si>
    <t>ควนโดน</t>
  </si>
  <si>
    <t>TH9102</t>
  </si>
  <si>
    <t>TH91</t>
  </si>
  <si>
    <t>Khuan Kalong</t>
  </si>
  <si>
    <t>ควนกาหลง</t>
  </si>
  <si>
    <t>TH9103</t>
  </si>
  <si>
    <t>ควนขนุน</t>
  </si>
  <si>
    <t>TH9305</t>
  </si>
  <si>
    <t>ควนเนียง</t>
  </si>
  <si>
    <t>TH9013</t>
  </si>
  <si>
    <t>Khueang Nai</t>
  </si>
  <si>
    <t>เขื่องใน</t>
  </si>
  <si>
    <t>TH3404</t>
  </si>
  <si>
    <t>ขุขันธ์</t>
  </si>
  <si>
    <t>TH3305</t>
  </si>
  <si>
    <t>ขุนหาญ</t>
  </si>
  <si>
    <t>TH3308</t>
  </si>
  <si>
    <t>ขุนตาล</t>
  </si>
  <si>
    <t>TH5714</t>
  </si>
  <si>
    <t>ขุนยวม</t>
  </si>
  <si>
    <t>TH5802</t>
  </si>
  <si>
    <t>TH58</t>
  </si>
  <si>
    <t>คุระบุรี</t>
  </si>
  <si>
    <t>TH8206</t>
  </si>
  <si>
    <t>Khwao Sin Rin</t>
  </si>
  <si>
    <t>เขวาสินรินทร์</t>
  </si>
  <si>
    <t>TH3216</t>
  </si>
  <si>
    <t>แกลง</t>
  </si>
  <si>
    <t>TH2103</t>
  </si>
  <si>
    <t>Ko Chan</t>
  </si>
  <si>
    <t>เกาะจันทร์</t>
  </si>
  <si>
    <t>TH2011</t>
  </si>
  <si>
    <t>Ko Chang</t>
  </si>
  <si>
    <t>เกาะช้าง</t>
  </si>
  <si>
    <t>TH2307</t>
  </si>
  <si>
    <t>เกาะคา</t>
  </si>
  <si>
    <t>TH5203</t>
  </si>
  <si>
    <t>Ko Kut</t>
  </si>
  <si>
    <t>เกาะกูด</t>
  </si>
  <si>
    <t>TH2306</t>
  </si>
  <si>
    <t>เกาะลันตา</t>
  </si>
  <si>
    <t>TH8103</t>
  </si>
  <si>
    <t>Ko Pha-Ngan</t>
  </si>
  <si>
    <t>เกาะพะงัน</t>
  </si>
  <si>
    <t>TH8405</t>
  </si>
  <si>
    <t>เกาะสมุย</t>
  </si>
  <si>
    <t>TH8404</t>
  </si>
  <si>
    <t>Ko Si Chang</t>
  </si>
  <si>
    <t>เกาะสีชัง</t>
  </si>
  <si>
    <t>TH2008</t>
  </si>
  <si>
    <t>เกาะยาว</t>
  </si>
  <si>
    <t>TH8202</t>
  </si>
  <si>
    <t>กงไกรลาศ</t>
  </si>
  <si>
    <t>TH6404</t>
  </si>
  <si>
    <t>กงหรา</t>
  </si>
  <si>
    <t>TH9302</t>
  </si>
  <si>
    <t>Kosamphi Nakhon</t>
  </si>
  <si>
    <t>โกสัมพีนคร</t>
  </si>
  <si>
    <t>TH6211</t>
  </si>
  <si>
    <t>โกสุมพิสัย</t>
  </si>
  <si>
    <t>TH4403</t>
  </si>
  <si>
    <t>กระบุรี</t>
  </si>
  <si>
    <t>TH8504</t>
  </si>
  <si>
    <t>กระนวน</t>
  </si>
  <si>
    <t>TH4009</t>
  </si>
  <si>
    <t>กระแสสินธุ์</t>
  </si>
  <si>
    <t>TH9008</t>
  </si>
  <si>
    <t>กระสัง</t>
  </si>
  <si>
    <t>TH3103</t>
  </si>
  <si>
    <t>กระทุ่มแบน</t>
  </si>
  <si>
    <t>TH7402</t>
  </si>
  <si>
    <t>โกรกพระ</t>
  </si>
  <si>
    <t>TH6002</t>
  </si>
  <si>
    <t>Krong Pinang</t>
  </si>
  <si>
    <t>กรงปินัง</t>
  </si>
  <si>
    <t>TH9508</t>
  </si>
  <si>
    <t>Ku Kaeo</t>
  </si>
  <si>
    <t>กู่แก้ว</t>
  </si>
  <si>
    <t>TH4124</t>
  </si>
  <si>
    <t>กุฉินารายณ์</t>
  </si>
  <si>
    <t>TH4605</t>
  </si>
  <si>
    <t>กุยบุรี</t>
  </si>
  <si>
    <t>TH7702</t>
  </si>
  <si>
    <t>กุมภวาปี</t>
  </si>
  <si>
    <t>TH4104</t>
  </si>
  <si>
    <t>กุสุมาลย์</t>
  </si>
  <si>
    <t>TH4702</t>
  </si>
  <si>
    <t>กุดบาก</t>
  </si>
  <si>
    <t>TH4703</t>
  </si>
  <si>
    <t>กุดจับ</t>
  </si>
  <si>
    <t>TH4102</t>
  </si>
  <si>
    <t>กุดชุม</t>
  </si>
  <si>
    <t>TH3503</t>
  </si>
  <si>
    <t>Kut Khaopun</t>
  </si>
  <si>
    <t>กุดข้าวปุ้น</t>
  </si>
  <si>
    <t>TH3412</t>
  </si>
  <si>
    <t>Kut Rang</t>
  </si>
  <si>
    <t>กุดรัง</t>
  </si>
  <si>
    <t>TH4412</t>
  </si>
  <si>
    <t>La-Ngu</t>
  </si>
  <si>
    <t>ละงู</t>
  </si>
  <si>
    <t>TH9105</t>
  </si>
  <si>
    <t>ละอุ่น</t>
  </si>
  <si>
    <t>TH8502</t>
  </si>
  <si>
    <t>แหลมงอบ</t>
  </si>
  <si>
    <t>TH2305</t>
  </si>
  <si>
    <t>TH2206</t>
  </si>
  <si>
    <t>ละหานทราย</t>
  </si>
  <si>
    <t>TH3106</t>
  </si>
  <si>
    <t>หลักสี่</t>
  </si>
  <si>
    <t>TH1041</t>
  </si>
  <si>
    <t>ลำลูกกา</t>
  </si>
  <si>
    <t>TH1306</t>
  </si>
  <si>
    <t>ลำปลายมาศ</t>
  </si>
  <si>
    <t>TH3110</t>
  </si>
  <si>
    <t>Lam Sonthi</t>
  </si>
  <si>
    <t>ลำสนธิ</t>
  </si>
  <si>
    <t>TH1610</t>
  </si>
  <si>
    <t>ลำทะเมนชัย</t>
  </si>
  <si>
    <t>TH3029</t>
  </si>
  <si>
    <t>ลำทับ</t>
  </si>
  <si>
    <t>TH8107</t>
  </si>
  <si>
    <t>ละแม</t>
  </si>
  <si>
    <t>TH8605</t>
  </si>
  <si>
    <t>TH86</t>
  </si>
  <si>
    <t>ลำดวน</t>
  </si>
  <si>
    <t>TH3211</t>
  </si>
  <si>
    <t>Lan Krabue</t>
  </si>
  <si>
    <t>ลานกระบือ</t>
  </si>
  <si>
    <t>TH6207</t>
  </si>
  <si>
    <t>ลานสัก</t>
  </si>
  <si>
    <t>TH6107</t>
  </si>
  <si>
    <t>ลานสกา</t>
  </si>
  <si>
    <t>TH8003</t>
  </si>
  <si>
    <t>หลังสวน</t>
  </si>
  <si>
    <t>TH8604</t>
  </si>
  <si>
    <t>เลาขวัญ</t>
  </si>
  <si>
    <t>TH7110</t>
  </si>
  <si>
    <t>Lao Suea Kok</t>
  </si>
  <si>
    <t>เหล่าเสือโก้ก</t>
  </si>
  <si>
    <t>TH3431</t>
  </si>
  <si>
    <t>ลับแล</t>
  </si>
  <si>
    <t>TH5308</t>
  </si>
  <si>
    <t>ลาดบัวหลวง</t>
  </si>
  <si>
    <t>TH1410</t>
  </si>
  <si>
    <t>TH1011</t>
  </si>
  <si>
    <t>ลาดหลุมแก้ว</t>
  </si>
  <si>
    <t>TH1305</t>
  </si>
  <si>
    <t>TH1038</t>
  </si>
  <si>
    <t>ลาดยาว</t>
  </si>
  <si>
    <t>TH6011</t>
  </si>
  <si>
    <t>ลี้</t>
  </si>
  <si>
    <t>TH5104</t>
  </si>
  <si>
    <t>เลิงนกทา</t>
  </si>
  <si>
    <t>TH3508</t>
  </si>
  <si>
    <t>หล่มเก่า</t>
  </si>
  <si>
    <t>TH6704</t>
  </si>
  <si>
    <t>หล่มสัก</t>
  </si>
  <si>
    <t>TH6703</t>
  </si>
  <si>
    <t>ลอง</t>
  </si>
  <si>
    <t>TH5403</t>
  </si>
  <si>
    <t>Lue Amnat</t>
  </si>
  <si>
    <t>ลืออำนาจ</t>
  </si>
  <si>
    <t>TH3707</t>
  </si>
  <si>
    <t>แม่อาย</t>
  </si>
  <si>
    <t>TH5010</t>
  </si>
  <si>
    <t>แม่แจ่ม</t>
  </si>
  <si>
    <t>TH5003</t>
  </si>
  <si>
    <t>แม่ใจ</t>
  </si>
  <si>
    <t>TH5607</t>
  </si>
  <si>
    <t>แม่จัน</t>
  </si>
  <si>
    <t>TH5707</t>
  </si>
  <si>
    <t>แม่จริม</t>
  </si>
  <si>
    <t>TH5502</t>
  </si>
  <si>
    <t>แม่ฟ้าหลวง</t>
  </si>
  <si>
    <t>TH5715</t>
  </si>
  <si>
    <t>แม่ลาน้อย</t>
  </si>
  <si>
    <t>TH5805</t>
  </si>
  <si>
    <t>แม่ลาน</t>
  </si>
  <si>
    <t>TH9412</t>
  </si>
  <si>
    <t>แม่ลาว</t>
  </si>
  <si>
    <t>TH5716</t>
  </si>
  <si>
    <t>แม่เมาะ</t>
  </si>
  <si>
    <t>TH5202</t>
  </si>
  <si>
    <t>Mae On</t>
  </si>
  <si>
    <t>แม่ออน</t>
  </si>
  <si>
    <t>TH5023</t>
  </si>
  <si>
    <t>แม่พริก</t>
  </si>
  <si>
    <t>TH5209</t>
  </si>
  <si>
    <t>Mae Poen</t>
  </si>
  <si>
    <t>แม่เปิน</t>
  </si>
  <si>
    <t>TH6014</t>
  </si>
  <si>
    <t>แม่ระมาด</t>
  </si>
  <si>
    <t>TH6304</t>
  </si>
  <si>
    <t>แม่ริม</t>
  </si>
  <si>
    <t>TH5007</t>
  </si>
  <si>
    <t>แม่สาย</t>
  </si>
  <si>
    <t>TH5709</t>
  </si>
  <si>
    <t>แม่สะเรียง</t>
  </si>
  <si>
    <t>TH5804</t>
  </si>
  <si>
    <t>แม่สอด</t>
  </si>
  <si>
    <t>TH6306</t>
  </si>
  <si>
    <t>แม่สรวย</t>
  </si>
  <si>
    <t>TH5710</t>
  </si>
  <si>
    <t>แม่แตง</t>
  </si>
  <si>
    <t>TH5006</t>
  </si>
  <si>
    <t>แม่ทะ</t>
  </si>
  <si>
    <t>TH5210</t>
  </si>
  <si>
    <t>TH5102</t>
  </si>
  <si>
    <t>แม่วาง</t>
  </si>
  <si>
    <t>TH5022</t>
  </si>
  <si>
    <t>แม่วงก์</t>
  </si>
  <si>
    <t>TH6013</t>
  </si>
  <si>
    <t>มหาชนะชัย</t>
  </si>
  <si>
    <t>TH3506</t>
  </si>
  <si>
    <t>มหาราช</t>
  </si>
  <si>
    <t>TH1415</t>
  </si>
  <si>
    <t>ไม้แก่น</t>
  </si>
  <si>
    <t>TH9408</t>
  </si>
  <si>
    <t>TH2205</t>
  </si>
  <si>
    <t>Manang</t>
  </si>
  <si>
    <t>มะนัง</t>
  </si>
  <si>
    <t>TH9107</t>
  </si>
  <si>
    <t>มัญจาคีรี</t>
  </si>
  <si>
    <t>TH4017</t>
  </si>
  <si>
    <t>มโนรมย์</t>
  </si>
  <si>
    <t>TH1802</t>
  </si>
  <si>
    <t>มายอ</t>
  </si>
  <si>
    <t>TH9405</t>
  </si>
  <si>
    <t>TH1010</t>
  </si>
  <si>
    <t>เมยวดี</t>
  </si>
  <si>
    <t>TH4515</t>
  </si>
  <si>
    <t>มวกเหล็ก</t>
  </si>
  <si>
    <t>TH1911</t>
  </si>
  <si>
    <t>Muang Sam Sip</t>
  </si>
  <si>
    <t>ม่วงสามสิบ</t>
  </si>
  <si>
    <t>TH3414</t>
  </si>
  <si>
    <t>Mueang Amnat Charoen</t>
  </si>
  <si>
    <t>เมืองอำนาจเจริญ</t>
  </si>
  <si>
    <t>TH3701</t>
  </si>
  <si>
    <t>Mueang Ang Thong</t>
  </si>
  <si>
    <t>เมืองอ่างทอง</t>
  </si>
  <si>
    <t>TH1501</t>
  </si>
  <si>
    <t>Mueang Bueng Kan</t>
  </si>
  <si>
    <t>เมืองบึงกาฬ</t>
  </si>
  <si>
    <t>TH3801</t>
  </si>
  <si>
    <t>Mueang Buri Ram</t>
  </si>
  <si>
    <t>เมืองบุรีรัมย์</t>
  </si>
  <si>
    <t>TH3101</t>
  </si>
  <si>
    <t>Mueang Chachoengsao</t>
  </si>
  <si>
    <t>เมืองฉะเชิงเทรา</t>
  </si>
  <si>
    <t>TH2401</t>
  </si>
  <si>
    <t>Mueang Chai Nat</t>
  </si>
  <si>
    <t>เมืองชัยนาท</t>
  </si>
  <si>
    <t>TH1801</t>
  </si>
  <si>
    <t>เมืองชัยภูมิ</t>
  </si>
  <si>
    <t>TH3601</t>
  </si>
  <si>
    <t>Mueang Chan</t>
  </si>
  <si>
    <t>เมืองจันทร์</t>
  </si>
  <si>
    <t>TH3318</t>
  </si>
  <si>
    <t>Mueang Chanthaburi</t>
  </si>
  <si>
    <t>TH2201</t>
  </si>
  <si>
    <t>Mueang Chiang Mai</t>
  </si>
  <si>
    <t>เมืองเชียงใหม่</t>
  </si>
  <si>
    <t>TH5001</t>
  </si>
  <si>
    <t>Mueang Chiang Rai</t>
  </si>
  <si>
    <t>เมืองเชียงราย</t>
  </si>
  <si>
    <t>TH5701</t>
  </si>
  <si>
    <t>Mueang Chon Buri</t>
  </si>
  <si>
    <t>เมืองชลบุรี</t>
  </si>
  <si>
    <t>TH2001</t>
  </si>
  <si>
    <t>Mueang Chumphon</t>
  </si>
  <si>
    <t>เมืองชุมพร</t>
  </si>
  <si>
    <t>TH8601</t>
  </si>
  <si>
    <t>เมืองกาฬสินธุ์</t>
  </si>
  <si>
    <t>TH4601</t>
  </si>
  <si>
    <t>เมืองกำแพงเพชร</t>
  </si>
  <si>
    <t>TH6201</t>
  </si>
  <si>
    <t>Mueang Kanchanaburi</t>
  </si>
  <si>
    <t>เมืองกาญจนบุรี</t>
  </si>
  <si>
    <t>TH7101</t>
  </si>
  <si>
    <t>Mueang Khon Kaen</t>
  </si>
  <si>
    <t>เมืองขอนแก่น</t>
  </si>
  <si>
    <t>TH4001</t>
  </si>
  <si>
    <t>Mueang Krabi</t>
  </si>
  <si>
    <t>เมืองกระบี่</t>
  </si>
  <si>
    <t>TH8101</t>
  </si>
  <si>
    <t>Mueang Lampang</t>
  </si>
  <si>
    <t>เมืองลำปาง</t>
  </si>
  <si>
    <t>TH5201</t>
  </si>
  <si>
    <t>Mueang Lamphun</t>
  </si>
  <si>
    <t>เมืองลำพูน</t>
  </si>
  <si>
    <t>TH5101</t>
  </si>
  <si>
    <t>Mueang Loei</t>
  </si>
  <si>
    <t>เมืองเลย</t>
  </si>
  <si>
    <t>TH4201</t>
  </si>
  <si>
    <t>Mueang Lop Buri</t>
  </si>
  <si>
    <t>เมืองลพบุรี</t>
  </si>
  <si>
    <t>TH1601</t>
  </si>
  <si>
    <t>Mueang Mae Hong Son</t>
  </si>
  <si>
    <t>เมืองแม่ฮ่องสอน</t>
  </si>
  <si>
    <t>TH5801</t>
  </si>
  <si>
    <t>Mueang Maha Sarakham</t>
  </si>
  <si>
    <t>เมืองมหาสารคาม</t>
  </si>
  <si>
    <t>TH4401</t>
  </si>
  <si>
    <t>Mueang Mukdahan</t>
  </si>
  <si>
    <t>เมืองมุกดาหาร</t>
  </si>
  <si>
    <t>TH4901</t>
  </si>
  <si>
    <t>Mueang Nakhon Nayok</t>
  </si>
  <si>
    <t>เมืองนครนายก</t>
  </si>
  <si>
    <t>TH2601</t>
  </si>
  <si>
    <t>Mueang Nakhon Pathom</t>
  </si>
  <si>
    <t>เมืองนครปฐม</t>
  </si>
  <si>
    <t>TH7301</t>
  </si>
  <si>
    <t>Mueang Nakhon Phanom</t>
  </si>
  <si>
    <t>เมืองนครพนม</t>
  </si>
  <si>
    <t>TH4801</t>
  </si>
  <si>
    <t>Mueang Nakhon Ratchasima</t>
  </si>
  <si>
    <t>TH3001</t>
  </si>
  <si>
    <t>Mueang Nakhon Sawan</t>
  </si>
  <si>
    <t>เมืองนครสวรรค์</t>
  </si>
  <si>
    <t>TH6001</t>
  </si>
  <si>
    <t>Mueang Nakhon Si Thammarat</t>
  </si>
  <si>
    <t>TH8001</t>
  </si>
  <si>
    <t>Mueang Nan</t>
  </si>
  <si>
    <t>เมืองน่าน</t>
  </si>
  <si>
    <t>TH5501</t>
  </si>
  <si>
    <t>Mueang Narathiwat</t>
  </si>
  <si>
    <t>เมืองนราธิวาส</t>
  </si>
  <si>
    <t>TH9601</t>
  </si>
  <si>
    <t>Mueang Nong Bua Lam Phu</t>
  </si>
  <si>
    <t>เมืองหนองบัวลำภู</t>
  </si>
  <si>
    <t>TH3901</t>
  </si>
  <si>
    <t>TH39</t>
  </si>
  <si>
    <t>Mueang Nong Khai</t>
  </si>
  <si>
    <t>เมืองหนองคาย</t>
  </si>
  <si>
    <t>TH4301</t>
  </si>
  <si>
    <t>Mueang Nonthaburi</t>
  </si>
  <si>
    <t>เมืองนนทบุรี</t>
  </si>
  <si>
    <t>TH1201</t>
  </si>
  <si>
    <t>เมืองปาน</t>
  </si>
  <si>
    <t>TH5213</t>
  </si>
  <si>
    <t>Mueang Pathum Thani</t>
  </si>
  <si>
    <t>เมืองปทุมธานี</t>
  </si>
  <si>
    <t>TH1301</t>
  </si>
  <si>
    <t>Mueang Pattani</t>
  </si>
  <si>
    <t>เมืองปัตตานี</t>
  </si>
  <si>
    <t>TH9401</t>
  </si>
  <si>
    <t>Mueang Phangnga</t>
  </si>
  <si>
    <t>เมืองพังงา</t>
  </si>
  <si>
    <t>TH8201</t>
  </si>
  <si>
    <t>Mueang Phatthalung</t>
  </si>
  <si>
    <t>เมืองพัทลุง</t>
  </si>
  <si>
    <t>TH9301</t>
  </si>
  <si>
    <t>Mueang Phayao</t>
  </si>
  <si>
    <t>เมืองพะเยา</t>
  </si>
  <si>
    <t>TH5601</t>
  </si>
  <si>
    <t>Mueang Phetchabun</t>
  </si>
  <si>
    <t>เมืองเพชรบูรณ์</t>
  </si>
  <si>
    <t>TH6701</t>
  </si>
  <si>
    <t>Mueang Phetchaburi</t>
  </si>
  <si>
    <t>เมืองเพชรบุรี</t>
  </si>
  <si>
    <t>TH7601</t>
  </si>
  <si>
    <t>Mueang Phichit</t>
  </si>
  <si>
    <t>เมืองพิจิตร</t>
  </si>
  <si>
    <t>TH6601</t>
  </si>
  <si>
    <t>Mueang Phitsanulok</t>
  </si>
  <si>
    <t>เมืองพิษณุโลก</t>
  </si>
  <si>
    <t>TH6501</t>
  </si>
  <si>
    <t>Mueang Phrae</t>
  </si>
  <si>
    <t>เมืองแพร่</t>
  </si>
  <si>
    <t>TH5401</t>
  </si>
  <si>
    <t>Mueang Phuket</t>
  </si>
  <si>
    <t>เมืองภูเก็ต</t>
  </si>
  <si>
    <t>TH8301</t>
  </si>
  <si>
    <t>Mueang Prachin Buri</t>
  </si>
  <si>
    <t>เมืองปราจีนบุรี</t>
  </si>
  <si>
    <t>TH2501</t>
  </si>
  <si>
    <t>Mueang Prachuap Khiri Khan</t>
  </si>
  <si>
    <t>TH7701</t>
  </si>
  <si>
    <t>Mueang Ranong</t>
  </si>
  <si>
    <t>เมืองระนอง</t>
  </si>
  <si>
    <t>TH8501</t>
  </si>
  <si>
    <t>Mueang Ratchaburi</t>
  </si>
  <si>
    <t>เมืองราชบุรี</t>
  </si>
  <si>
    <t>TH7001</t>
  </si>
  <si>
    <t>Mueang Rayong</t>
  </si>
  <si>
    <t>เมืองระยอง</t>
  </si>
  <si>
    <t>TH2101</t>
  </si>
  <si>
    <t>Mueang Roi Et</t>
  </si>
  <si>
    <t>เมืองร้อยเอ็ด</t>
  </si>
  <si>
    <t>TH4501</t>
  </si>
  <si>
    <t>Mueang Sa Kaeo</t>
  </si>
  <si>
    <t>เมืองสระแก้ว</t>
  </si>
  <si>
    <t>TH2701</t>
  </si>
  <si>
    <t>Mueang Sakon Nakhon</t>
  </si>
  <si>
    <t>เมืองสกลนคร</t>
  </si>
  <si>
    <t>TH4701</t>
  </si>
  <si>
    <t>Mueang Samut Prakan</t>
  </si>
  <si>
    <t>เมืองสมุทรปราการ</t>
  </si>
  <si>
    <t>TH1101</t>
  </si>
  <si>
    <t>Mueang Samut Sakhon</t>
  </si>
  <si>
    <t>เมืองสมุทรสาคร</t>
  </si>
  <si>
    <t>TH7401</t>
  </si>
  <si>
    <t>Mueang Samut Songkhram</t>
  </si>
  <si>
    <t>เมืองสมุทรสงคราม</t>
  </si>
  <si>
    <t>TH7501</t>
  </si>
  <si>
    <t>Mueang Saraburi</t>
  </si>
  <si>
    <t>เมืองสระบุรี</t>
  </si>
  <si>
    <t>TH1901</t>
  </si>
  <si>
    <t>Mueang Satun</t>
  </si>
  <si>
    <t>เมืองสตูล</t>
  </si>
  <si>
    <t>TH9101</t>
  </si>
  <si>
    <t>Mueang Si Sa Ket</t>
  </si>
  <si>
    <t>เมืองศรีสะเกษ</t>
  </si>
  <si>
    <t>TH3301</t>
  </si>
  <si>
    <t>Mueang Sing Buri</t>
  </si>
  <si>
    <t>เมืองสิงห์บุรี</t>
  </si>
  <si>
    <t>TH1701</t>
  </si>
  <si>
    <t>Mueang Songkhla</t>
  </si>
  <si>
    <t>เมืองสงขลา</t>
  </si>
  <si>
    <t>TH9001</t>
  </si>
  <si>
    <t>เมืองสรวง</t>
  </si>
  <si>
    <t>TH4512</t>
  </si>
  <si>
    <t>Mueang Sukhothai</t>
  </si>
  <si>
    <t>เมืองสุโขทัย</t>
  </si>
  <si>
    <t>TH6401</t>
  </si>
  <si>
    <t>Mueang Suphan Buri</t>
  </si>
  <si>
    <t>เมืองสุพรรณบุรี</t>
  </si>
  <si>
    <t>TH7201</t>
  </si>
  <si>
    <t>Mueang Surat Thani</t>
  </si>
  <si>
    <t>TH8401</t>
  </si>
  <si>
    <t>Mueang Surin</t>
  </si>
  <si>
    <t>เมืองสุรินทร์</t>
  </si>
  <si>
    <t>TH3201</t>
  </si>
  <si>
    <t>Mueang Tak</t>
  </si>
  <si>
    <t>เมืองตาก</t>
  </si>
  <si>
    <t>TH6301</t>
  </si>
  <si>
    <t>Mueang Trang</t>
  </si>
  <si>
    <t>เมืองตรัง</t>
  </si>
  <si>
    <t>TH9201</t>
  </si>
  <si>
    <t>Mueang Trat</t>
  </si>
  <si>
    <t>เมืองตราด</t>
  </si>
  <si>
    <t>TH2301</t>
  </si>
  <si>
    <t>Mueang Ubon Ratchathani</t>
  </si>
  <si>
    <t>เมืองอุบลราชธานี</t>
  </si>
  <si>
    <t>TH3401</t>
  </si>
  <si>
    <t>Mueang Udon Thani</t>
  </si>
  <si>
    <t>เมืองอุดรธานี</t>
  </si>
  <si>
    <t>TH4101</t>
  </si>
  <si>
    <t>Mueang Uthai Thani</t>
  </si>
  <si>
    <t>เมืองอุทัยธานี</t>
  </si>
  <si>
    <t>TH6101</t>
  </si>
  <si>
    <t>Mueang Uttaradit</t>
  </si>
  <si>
    <t>เมืองอุตรดิตถ์</t>
  </si>
  <si>
    <t>TH5301</t>
  </si>
  <si>
    <t>Mueang Yala</t>
  </si>
  <si>
    <t>เมืองยะลา</t>
  </si>
  <si>
    <t>TH9501</t>
  </si>
  <si>
    <t>Mueang Yang</t>
  </si>
  <si>
    <t>เมืองยาง</t>
  </si>
  <si>
    <t>TH3027</t>
  </si>
  <si>
    <t>Mueang Yasothon</t>
  </si>
  <si>
    <t>เมืองยโสธร</t>
  </si>
  <si>
    <t>TH3501</t>
  </si>
  <si>
    <t>นาบอน</t>
  </si>
  <si>
    <t>TH8010</t>
  </si>
  <si>
    <t>นาจะหลวย</t>
  </si>
  <si>
    <t>TH3408</t>
  </si>
  <si>
    <t>Na Chueak</t>
  </si>
  <si>
    <t>นาเชือก</t>
  </si>
  <si>
    <t>TH4407</t>
  </si>
  <si>
    <t>นาดี</t>
  </si>
  <si>
    <t>TH2503</t>
  </si>
  <si>
    <t>นาด้วง</t>
  </si>
  <si>
    <t>TH4202</t>
  </si>
  <si>
    <t>นาดูน</t>
  </si>
  <si>
    <t>TH4410</t>
  </si>
  <si>
    <t>นาแห้ว</t>
  </si>
  <si>
    <t>TH4206</t>
  </si>
  <si>
    <t>นาแก</t>
  </si>
  <si>
    <t>TH4807</t>
  </si>
  <si>
    <t>Na Khu</t>
  </si>
  <si>
    <t>นาคู</t>
  </si>
  <si>
    <t>TH4616</t>
  </si>
  <si>
    <t>นากลาง</t>
  </si>
  <si>
    <t>TH3902</t>
  </si>
  <si>
    <t>นาหม่อม</t>
  </si>
  <si>
    <t>TH9012</t>
  </si>
  <si>
    <t>นามน</t>
  </si>
  <si>
    <t>TH4602</t>
  </si>
  <si>
    <t>Na Muen</t>
  </si>
  <si>
    <t>นาหมื่น</t>
  </si>
  <si>
    <t>TH5510</t>
  </si>
  <si>
    <t>นาน้อย</t>
  </si>
  <si>
    <t>TH5504</t>
  </si>
  <si>
    <t>นาโพธิ์</t>
  </si>
  <si>
    <t>TH3113</t>
  </si>
  <si>
    <t>Na Tan</t>
  </si>
  <si>
    <t>TH3430</t>
  </si>
  <si>
    <t>นาทวี</t>
  </si>
  <si>
    <t>TH9004</t>
  </si>
  <si>
    <t>นาทม</t>
  </si>
  <si>
    <t>TH4811</t>
  </si>
  <si>
    <t>นาหว้า</t>
  </si>
  <si>
    <t>TH4809</t>
  </si>
  <si>
    <t>นาวัง</t>
  </si>
  <si>
    <t>TH3906</t>
  </si>
  <si>
    <t>Na Yai Am</t>
  </si>
  <si>
    <t>TH2209</t>
  </si>
  <si>
    <t>Na Yia</t>
  </si>
  <si>
    <t>นาเยีย</t>
  </si>
  <si>
    <t>TH3429</t>
  </si>
  <si>
    <t>นาโยง</t>
  </si>
  <si>
    <t>TH9208</t>
  </si>
  <si>
    <t>นายูง</t>
  </si>
  <si>
    <t>TH4122</t>
  </si>
  <si>
    <t>Nakhon Chai Si</t>
  </si>
  <si>
    <t>นครชัยศรี</t>
  </si>
  <si>
    <t>TH7303</t>
  </si>
  <si>
    <t>นครหลวง</t>
  </si>
  <si>
    <t>TH1403</t>
  </si>
  <si>
    <t>นครไทย</t>
  </si>
  <si>
    <t>TH6502</t>
  </si>
  <si>
    <t>Nam Khun</t>
  </si>
  <si>
    <t>น้ำขุ่น</t>
  </si>
  <si>
    <t>TH3433</t>
  </si>
  <si>
    <t>น้ำเกลี้ยง</t>
  </si>
  <si>
    <t>TH3315</t>
  </si>
  <si>
    <t>น้ำหนาว</t>
  </si>
  <si>
    <t>TH6709</t>
  </si>
  <si>
    <t>น้ำปาด</t>
  </si>
  <si>
    <t>TH5304</t>
  </si>
  <si>
    <t>น้ำพอง</t>
  </si>
  <si>
    <t>TH4007</t>
  </si>
  <si>
    <t>น้ำโสม</t>
  </si>
  <si>
    <t>TH4118</t>
  </si>
  <si>
    <t>น้ำยืน</t>
  </si>
  <si>
    <t>TH3409</t>
  </si>
  <si>
    <t>นางรอง</t>
  </si>
  <si>
    <t>TH3104</t>
  </si>
  <si>
    <t>งาว</t>
  </si>
  <si>
    <t>TH5205</t>
  </si>
  <si>
    <t>นิคมคำสร้อย</t>
  </si>
  <si>
    <t>TH4902</t>
  </si>
  <si>
    <t>นิคมน้ำอูน</t>
  </si>
  <si>
    <t>TH4707</t>
  </si>
  <si>
    <t>Nikhom Phatthana</t>
  </si>
  <si>
    <t>นิคมพัฒนา</t>
  </si>
  <si>
    <t>TH2108</t>
  </si>
  <si>
    <t>Noen Kham</t>
  </si>
  <si>
    <t>เนินขาม</t>
  </si>
  <si>
    <t>TH1808</t>
  </si>
  <si>
    <t>เนินมะปราง</t>
  </si>
  <si>
    <t>TH6509</t>
  </si>
  <si>
    <t>เนินสง่า</t>
  </si>
  <si>
    <t>TH3615</t>
  </si>
  <si>
    <t>โนนแดง</t>
  </si>
  <si>
    <t>TH3024</t>
  </si>
  <si>
    <t>โนนดินแดง</t>
  </si>
  <si>
    <t>TH3120</t>
  </si>
  <si>
    <t>โนนคูณ</t>
  </si>
  <si>
    <t>TH3313</t>
  </si>
  <si>
    <t>Non Narai</t>
  </si>
  <si>
    <t>โนนนารายณ์</t>
  </si>
  <si>
    <t>TH3217</t>
  </si>
  <si>
    <t>Non Sa-At</t>
  </si>
  <si>
    <t>โนนสะอาด</t>
  </si>
  <si>
    <t>TH4105</t>
  </si>
  <si>
    <t>โนนสัง</t>
  </si>
  <si>
    <t>TH3903</t>
  </si>
  <si>
    <t>Non Sila</t>
  </si>
  <si>
    <t>โนนศิลา</t>
  </si>
  <si>
    <t>TH4025</t>
  </si>
  <si>
    <t>โนนสูง</t>
  </si>
  <si>
    <t>TH3010</t>
  </si>
  <si>
    <t>โนนสุวรรณ</t>
  </si>
  <si>
    <t>TH3117</t>
  </si>
  <si>
    <t>โนนไทย</t>
  </si>
  <si>
    <t>TH3009</t>
  </si>
  <si>
    <t>หนองบัว</t>
  </si>
  <si>
    <t>TH6004</t>
  </si>
  <si>
    <t>หนองบัวแดง</t>
  </si>
  <si>
    <t>TH3605</t>
  </si>
  <si>
    <t>Nong Bua Rawe</t>
  </si>
  <si>
    <t>หนองบัวระเหว</t>
  </si>
  <si>
    <t>TH3608</t>
  </si>
  <si>
    <t>หนองบุญมาก</t>
  </si>
  <si>
    <t>TH3022</t>
  </si>
  <si>
    <t>หนองฉาง</t>
  </si>
  <si>
    <t>TH6104</t>
  </si>
  <si>
    <t>หนองจิก</t>
  </si>
  <si>
    <t>TH9403</t>
  </si>
  <si>
    <t>TH1003</t>
  </si>
  <si>
    <t>หนองโดน</t>
  </si>
  <si>
    <t>TH1908</t>
  </si>
  <si>
    <t>หนองหาน</t>
  </si>
  <si>
    <t>TH4106</t>
  </si>
  <si>
    <t>Nong Hi</t>
  </si>
  <si>
    <t>หนองฮี</t>
  </si>
  <si>
    <t>TH4519</t>
  </si>
  <si>
    <t>Nong Hin</t>
  </si>
  <si>
    <t>หนองหิน</t>
  </si>
  <si>
    <t>TH4214</t>
  </si>
  <si>
    <t>หนองหงส์</t>
  </si>
  <si>
    <t>TH3114</t>
  </si>
  <si>
    <t>หนองแค</t>
  </si>
  <si>
    <t>TH1903</t>
  </si>
  <si>
    <t>TH1023</t>
  </si>
  <si>
    <t>หนองขาหย่าง</t>
  </si>
  <si>
    <t>TH6105</t>
  </si>
  <si>
    <t>หนองกี่</t>
  </si>
  <si>
    <t>TH3105</t>
  </si>
  <si>
    <t>หนองกุงศรี</t>
  </si>
  <si>
    <t>TH4612</t>
  </si>
  <si>
    <t>Nong Mamong</t>
  </si>
  <si>
    <t>หนองมะโมง</t>
  </si>
  <si>
    <t>TH1807</t>
  </si>
  <si>
    <t>หนองม่วง</t>
  </si>
  <si>
    <t>TH1611</t>
  </si>
  <si>
    <t>Nong Muang Khai</t>
  </si>
  <si>
    <t>หนองม่วงไข่</t>
  </si>
  <si>
    <t>TH5408</t>
  </si>
  <si>
    <t>Nong Na Kham</t>
  </si>
  <si>
    <t>หนองนาคำ</t>
  </si>
  <si>
    <t>TH4023</t>
  </si>
  <si>
    <t>หนองไผ่</t>
  </si>
  <si>
    <t>TH6707</t>
  </si>
  <si>
    <t>หนองพอก</t>
  </si>
  <si>
    <t>TH4509</t>
  </si>
  <si>
    <t>หนองปรือ</t>
  </si>
  <si>
    <t>TH7112</t>
  </si>
  <si>
    <t>หนองเรือ</t>
  </si>
  <si>
    <t>TH4004</t>
  </si>
  <si>
    <t>TH1905</t>
  </si>
  <si>
    <t>หนองแสง</t>
  </si>
  <si>
    <t>TH4121</t>
  </si>
  <si>
    <t>หนองสองห้อง</t>
  </si>
  <si>
    <t>TH4015</t>
  </si>
  <si>
    <t>Nong Suea</t>
  </si>
  <si>
    <t>หนองเสือ</t>
  </si>
  <si>
    <t>TH1304</t>
  </si>
  <si>
    <t>หนองสูง</t>
  </si>
  <si>
    <t>TH4907</t>
  </si>
  <si>
    <t>หนองวัวซอ</t>
  </si>
  <si>
    <t>TH4103</t>
  </si>
  <si>
    <t>หนองหญ้าปล้อง</t>
  </si>
  <si>
    <t>TH7603</t>
  </si>
  <si>
    <t>หนองหญ้าไซ</t>
  </si>
  <si>
    <t>TH7210</t>
  </si>
  <si>
    <t>หนองใหญ่</t>
  </si>
  <si>
    <t>TH2003</t>
  </si>
  <si>
    <t>Nopphitam</t>
  </si>
  <si>
    <t>นบพิตำ</t>
  </si>
  <si>
    <t>TH8021</t>
  </si>
  <si>
    <t>Nuea Khlong</t>
  </si>
  <si>
    <t>เหนือคลอง</t>
  </si>
  <si>
    <t>TH8108</t>
  </si>
  <si>
    <t>อมก๋อย</t>
  </si>
  <si>
    <t>TH5018</t>
  </si>
  <si>
    <t>องครักษ์</t>
  </si>
  <si>
    <t>TH2604</t>
  </si>
  <si>
    <t>ป่าบอน</t>
  </si>
  <si>
    <t>TH9308</t>
  </si>
  <si>
    <t>ป่าแดด</t>
  </si>
  <si>
    <t>TH5706</t>
  </si>
  <si>
    <t>ป่าโมก</t>
  </si>
  <si>
    <t>TH1503</t>
  </si>
  <si>
    <t>Pa Phayom</t>
  </si>
  <si>
    <t>ป่าพะยอม</t>
  </si>
  <si>
    <t>TH9310</t>
  </si>
  <si>
    <t>ป่าซาง</t>
  </si>
  <si>
    <t>TH5106</t>
  </si>
  <si>
    <t>ป่าติ้ว</t>
  </si>
  <si>
    <t>TH3505</t>
  </si>
  <si>
    <t>ปาย</t>
  </si>
  <si>
    <t>TH5803</t>
  </si>
  <si>
    <t>ปากชม</t>
  </si>
  <si>
    <t>TH4204</t>
  </si>
  <si>
    <t>ปากช่อง</t>
  </si>
  <si>
    <t>TH3021</t>
  </si>
  <si>
    <t>ปากคาด</t>
  </si>
  <si>
    <t>TH3805</t>
  </si>
  <si>
    <t>ปากเกร็ด</t>
  </si>
  <si>
    <t>TH1206</t>
  </si>
  <si>
    <t>ปากพนัง</t>
  </si>
  <si>
    <t>TH8012</t>
  </si>
  <si>
    <t>ปากพะยูน</t>
  </si>
  <si>
    <t>TH9306</t>
  </si>
  <si>
    <t>ปากพลี</t>
  </si>
  <si>
    <t>TH2602</t>
  </si>
  <si>
    <t>ปากท่อ</t>
  </si>
  <si>
    <t>TH7008</t>
  </si>
  <si>
    <t>ปักธงชัย</t>
  </si>
  <si>
    <t>TH3014</t>
  </si>
  <si>
    <t>Pakham</t>
  </si>
  <si>
    <t>ปะคำ</t>
  </si>
  <si>
    <t>TH3112</t>
  </si>
  <si>
    <t>ปะเหลียน</t>
  </si>
  <si>
    <t>TH9204</t>
  </si>
  <si>
    <t>ปะนาเระ</t>
  </si>
  <si>
    <t>TH9404</t>
  </si>
  <si>
    <t>Pang Mapha</t>
  </si>
  <si>
    <t>ปางมะผ้า</t>
  </si>
  <si>
    <t>TH5807</t>
  </si>
  <si>
    <t>ปางศิลาทอง</t>
  </si>
  <si>
    <t>TH6209</t>
  </si>
  <si>
    <t>Pathio</t>
  </si>
  <si>
    <t>ปะทิว</t>
  </si>
  <si>
    <t>TH8603</t>
  </si>
  <si>
    <t>ปทุมรัตต์</t>
  </si>
  <si>
    <t>TH4503</t>
  </si>
  <si>
    <t>Pathum Ratchawongsa</t>
  </si>
  <si>
    <t>ปทุมราชวงศา</t>
  </si>
  <si>
    <t>TH3703</t>
  </si>
  <si>
    <t>TH1007</t>
  </si>
  <si>
    <t>ผาขาว</t>
  </si>
  <si>
    <t>TH4212</t>
  </si>
  <si>
    <t>ภาชี</t>
  </si>
  <si>
    <t>TH1409</t>
  </si>
  <si>
    <t>ไพศาลี</t>
  </si>
  <si>
    <t>TH6009</t>
  </si>
  <si>
    <t>ผักไห่</t>
  </si>
  <si>
    <t>TH1408</t>
  </si>
  <si>
    <t>ภักดีชุมพล</t>
  </si>
  <si>
    <t>TH3614</t>
  </si>
  <si>
    <t>พาน</t>
  </si>
  <si>
    <t>TH5705</t>
  </si>
  <si>
    <t>พานทอง</t>
  </si>
  <si>
    <t>TH2005</t>
  </si>
  <si>
    <t>พนา</t>
  </si>
  <si>
    <t>TH3704</t>
  </si>
  <si>
    <t>พนัสนิคม</t>
  </si>
  <si>
    <t>TH2006</t>
  </si>
  <si>
    <t>พังโคน</t>
  </si>
  <si>
    <t>TH4705</t>
  </si>
  <si>
    <t>พรรณานิคม</t>
  </si>
  <si>
    <t>TH4704</t>
  </si>
  <si>
    <t>พนม</t>
  </si>
  <si>
    <t>TH8410</t>
  </si>
  <si>
    <t>พนมดงรัก</t>
  </si>
  <si>
    <t>TH3214</t>
  </si>
  <si>
    <t>Phanom Phrai</t>
  </si>
  <si>
    <t>พนมไพร</t>
  </si>
  <si>
    <t>TH4506</t>
  </si>
  <si>
    <t>พนมสารคาม</t>
  </si>
  <si>
    <t>TH2406</t>
  </si>
  <si>
    <t>พนมทวน</t>
  </si>
  <si>
    <t>TH7109</t>
  </si>
  <si>
    <t>TH1022</t>
  </si>
  <si>
    <t>พะโต๊ะ</t>
  </si>
  <si>
    <t>TH8606</t>
  </si>
  <si>
    <t>พัฒนานิคม</t>
  </si>
  <si>
    <t>TH1602</t>
  </si>
  <si>
    <t>พญาเม็งราย</t>
  </si>
  <si>
    <t>TH5712</t>
  </si>
  <si>
    <t>TH1014</t>
  </si>
  <si>
    <t>พยัคฆภูมิพิสัย</t>
  </si>
  <si>
    <t>TH4408</t>
  </si>
  <si>
    <t>พยุห์</t>
  </si>
  <si>
    <t>TH3320</t>
  </si>
  <si>
    <t>พยุหะคีรี</t>
  </si>
  <si>
    <t>TH6010</t>
  </si>
  <si>
    <t>เพ็ญ</t>
  </si>
  <si>
    <t>TH4119</t>
  </si>
  <si>
    <t>พิบูลมังสาหาร</t>
  </si>
  <si>
    <t>TH3419</t>
  </si>
  <si>
    <t>พิบูลย์รักษ์</t>
  </si>
  <si>
    <t>TH4123</t>
  </si>
  <si>
    <t>พิชัย</t>
  </si>
  <si>
    <t>TH5307</t>
  </si>
  <si>
    <t>พิมาย</t>
  </si>
  <si>
    <t>TH3015</t>
  </si>
  <si>
    <t>Phipun</t>
  </si>
  <si>
    <t>พิปูน</t>
  </si>
  <si>
    <t>TH8005</t>
  </si>
  <si>
    <t>Phlapphla Chai</t>
  </si>
  <si>
    <t>พลับพลาชัย</t>
  </si>
  <si>
    <t>TH3115</t>
  </si>
  <si>
    <t>โพธิ์ชัย</t>
  </si>
  <si>
    <t>TH4508</t>
  </si>
  <si>
    <t>โพธิ์ประทับช้าง</t>
  </si>
  <si>
    <t>TH6603</t>
  </si>
  <si>
    <t>Pho Sai</t>
  </si>
  <si>
    <t>โพธิ์ไทร</t>
  </si>
  <si>
    <t>TH3421</t>
  </si>
  <si>
    <t>Pho Si Suwan</t>
  </si>
  <si>
    <t>โพธิ์ศรีสุวรรณ</t>
  </si>
  <si>
    <t>TH3321</t>
  </si>
  <si>
    <t>Pho Tak</t>
  </si>
  <si>
    <t>โพธิ์ตาก</t>
  </si>
  <si>
    <t>TH4317</t>
  </si>
  <si>
    <t>TH6606</t>
  </si>
  <si>
    <t>โพธิ์ทอง</t>
  </si>
  <si>
    <t>TH1504</t>
  </si>
  <si>
    <t>พล</t>
  </si>
  <si>
    <t>TH4012</t>
  </si>
  <si>
    <t>พรเจริญ</t>
  </si>
  <si>
    <t>TH3802</t>
  </si>
  <si>
    <t>โพนนาแก้ว</t>
  </si>
  <si>
    <t>TH4717</t>
  </si>
  <si>
    <t>โพนพิสัย</t>
  </si>
  <si>
    <t>TH4305</t>
  </si>
  <si>
    <t>โพนทราย</t>
  </si>
  <si>
    <t>TH4513</t>
  </si>
  <si>
    <t>โพนสวรรค์</t>
  </si>
  <si>
    <t>TH4810</t>
  </si>
  <si>
    <t>โพนทอง</t>
  </si>
  <si>
    <t>TH4507</t>
  </si>
  <si>
    <t>พบพระ</t>
  </si>
  <si>
    <t>TH6307</t>
  </si>
  <si>
    <t>โพธาราม</t>
  </si>
  <si>
    <t>TH7007</t>
  </si>
  <si>
    <t>Phra Khanong</t>
  </si>
  <si>
    <t>TH1009</t>
  </si>
  <si>
    <t>TH1001</t>
  </si>
  <si>
    <t>TH1401</t>
  </si>
  <si>
    <t>พระพรหม</t>
  </si>
  <si>
    <t>TH8020</t>
  </si>
  <si>
    <t>พระพุทธบาท</t>
  </si>
  <si>
    <t>TH1909</t>
  </si>
  <si>
    <t>Phra Pradaeng</t>
  </si>
  <si>
    <t>พระประแดง</t>
  </si>
  <si>
    <t>TH1104</t>
  </si>
  <si>
    <t>Phra Samut Chedi</t>
  </si>
  <si>
    <t>พระสมุทรเจดีย์</t>
  </si>
  <si>
    <t>TH1105</t>
  </si>
  <si>
    <t>พระทองคำ</t>
  </si>
  <si>
    <t>TH3028</t>
  </si>
  <si>
    <t>พระยืน</t>
  </si>
  <si>
    <t>TH4003</t>
  </si>
  <si>
    <t>Phrai Bueng</t>
  </si>
  <si>
    <t>ไพรบึง</t>
  </si>
  <si>
    <t>TH3306</t>
  </si>
  <si>
    <t>พรานกระต่าย</t>
  </si>
  <si>
    <t>TH6206</t>
  </si>
  <si>
    <t>พร้าว</t>
  </si>
  <si>
    <t>TH5011</t>
  </si>
  <si>
    <t>Phrasaeng</t>
  </si>
  <si>
    <t>พระแสง</t>
  </si>
  <si>
    <t>TH8416</t>
  </si>
  <si>
    <t>พรหมบุรี</t>
  </si>
  <si>
    <t>TH1704</t>
  </si>
  <si>
    <t>Phrom Khiri</t>
  </si>
  <si>
    <t>พรหมคีรี</t>
  </si>
  <si>
    <t>TH8002</t>
  </si>
  <si>
    <t>พรหมพิราม</t>
  </si>
  <si>
    <t>TH6506</t>
  </si>
  <si>
    <t>Phu Kamyao</t>
  </si>
  <si>
    <t>ภูกามยาว</t>
  </si>
  <si>
    <t>TH5609</t>
  </si>
  <si>
    <t>ภูเขียว</t>
  </si>
  <si>
    <t>TH3610</t>
  </si>
  <si>
    <t>ภูกระดึง</t>
  </si>
  <si>
    <t>TH4210</t>
  </si>
  <si>
    <t>ภูหลวง</t>
  </si>
  <si>
    <t>TH4211</t>
  </si>
  <si>
    <t>Phu Pha Man</t>
  </si>
  <si>
    <t>ภูผาม่าน</t>
  </si>
  <si>
    <t>TH4020</t>
  </si>
  <si>
    <t>ภูพาน</t>
  </si>
  <si>
    <t>TH4718</t>
  </si>
  <si>
    <t>Phu Phiang</t>
  </si>
  <si>
    <t>ภูเพียง</t>
  </si>
  <si>
    <t>TH5514</t>
  </si>
  <si>
    <t>ภูเรือ</t>
  </si>
  <si>
    <t>TH4207</t>
  </si>
  <si>
    <t>Phu Sang</t>
  </si>
  <si>
    <t>ภูซาง</t>
  </si>
  <si>
    <t>TH5608</t>
  </si>
  <si>
    <t>ภูสิงห์</t>
  </si>
  <si>
    <t>TH3317</t>
  </si>
  <si>
    <t>ภูเวียง</t>
  </si>
  <si>
    <t>TH4016</t>
  </si>
  <si>
    <t>พุนพิน</t>
  </si>
  <si>
    <t>TH8417</t>
  </si>
  <si>
    <t>พุทไธสง</t>
  </si>
  <si>
    <t>TH3109</t>
  </si>
  <si>
    <t>Phutthamonthon</t>
  </si>
  <si>
    <t>พุทธมณฑล</t>
  </si>
  <si>
    <t>TH7307</t>
  </si>
  <si>
    <t>ปลาปาก</t>
  </si>
  <si>
    <t>TH4802</t>
  </si>
  <si>
    <t>แปลงยาว</t>
  </si>
  <si>
    <t>TH2409</t>
  </si>
  <si>
    <t>ปลายพระยา</t>
  </si>
  <si>
    <t>TH8106</t>
  </si>
  <si>
    <t>ปลวกแดง</t>
  </si>
  <si>
    <t>TH2106</t>
  </si>
  <si>
    <t>Pom Prap Sattru Phai</t>
  </si>
  <si>
    <t>TH1008</t>
  </si>
  <si>
    <t>ปง</t>
  </si>
  <si>
    <t>TH5606</t>
  </si>
  <si>
    <t>TH2204</t>
  </si>
  <si>
    <t>ประจักษ์ศิลปาคม</t>
  </si>
  <si>
    <t>TH4125</t>
  </si>
  <si>
    <t>ประจันตคาม</t>
  </si>
  <si>
    <t>TH2507</t>
  </si>
  <si>
    <t>ประโคนชัย</t>
  </si>
  <si>
    <t>TH3107</t>
  </si>
  <si>
    <t>ปราณบุรี</t>
  </si>
  <si>
    <t>TH7706</t>
  </si>
  <si>
    <t>ปรางค์กู่</t>
  </si>
  <si>
    <t>TH3307</t>
  </si>
  <si>
    <t>Prasat</t>
  </si>
  <si>
    <t>ปราสาท</t>
  </si>
  <si>
    <t>TH3205</t>
  </si>
  <si>
    <t>Prathai</t>
  </si>
  <si>
    <t>ประทาย</t>
  </si>
  <si>
    <t>TH3013</t>
  </si>
  <si>
    <t>TH1032</t>
  </si>
  <si>
    <t>ปัว</t>
  </si>
  <si>
    <t>TH5505</t>
  </si>
  <si>
    <t>Pueai Noi</t>
  </si>
  <si>
    <t>เปือยน้อย</t>
  </si>
  <si>
    <t>TH4011</t>
  </si>
  <si>
    <t>Ra-Ngae</t>
  </si>
  <si>
    <t>ระแงะ</t>
  </si>
  <si>
    <t>TH9605</t>
  </si>
  <si>
    <t>รามัน</t>
  </si>
  <si>
    <t>TH9506</t>
  </si>
  <si>
    <t>ระโนด</t>
  </si>
  <si>
    <t>TH9007</t>
  </si>
  <si>
    <t>ราษีไศล</t>
  </si>
  <si>
    <t>TH3309</t>
  </si>
  <si>
    <t>TH1024</t>
  </si>
  <si>
    <t>ราชสาส์น</t>
  </si>
  <si>
    <t>TH2407</t>
  </si>
  <si>
    <t>TH1037</t>
  </si>
  <si>
    <t>รัษฎา</t>
  </si>
  <si>
    <t>TH9209</t>
  </si>
  <si>
    <t>Rattanaburi</t>
  </si>
  <si>
    <t>รัตนบุรี</t>
  </si>
  <si>
    <t>TH3207</t>
  </si>
  <si>
    <t>Rattanawapi</t>
  </si>
  <si>
    <t>รัตนวาปี</t>
  </si>
  <si>
    <t>TH4316</t>
  </si>
  <si>
    <t>รัตภูมิ</t>
  </si>
  <si>
    <t>TH9009</t>
  </si>
  <si>
    <t>เรณูนคร</t>
  </si>
  <si>
    <t>TH4806</t>
  </si>
  <si>
    <t>Ron Phibun</t>
  </si>
  <si>
    <t>ร่อนพิบูลย์</t>
  </si>
  <si>
    <t>TH8013</t>
  </si>
  <si>
    <t>ร่องคำ</t>
  </si>
  <si>
    <t>TH4604</t>
  </si>
  <si>
    <t>ร้องกวาง</t>
  </si>
  <si>
    <t>TH5402</t>
  </si>
  <si>
    <t>รือเสาะ</t>
  </si>
  <si>
    <t>TH9606</t>
  </si>
  <si>
    <t>Sa Bot</t>
  </si>
  <si>
    <t>สระโบสถ์</t>
  </si>
  <si>
    <t>TH1608</t>
  </si>
  <si>
    <t>สะบ้าย้อย</t>
  </si>
  <si>
    <t>TH9006</t>
  </si>
  <si>
    <t>สะเดา</t>
  </si>
  <si>
    <t>TH9010</t>
  </si>
  <si>
    <t>สหัสขันธ์</t>
  </si>
  <si>
    <t>TH4609</t>
  </si>
  <si>
    <t>สายบุรี</t>
  </si>
  <si>
    <t>TH9407</t>
  </si>
  <si>
    <t>TH1042</t>
  </si>
  <si>
    <t>ทรายมูล</t>
  </si>
  <si>
    <t>TH3502</t>
  </si>
  <si>
    <t>ไทรงาม</t>
  </si>
  <si>
    <t>TH6202</t>
  </si>
  <si>
    <t>ไทรน้อย</t>
  </si>
  <si>
    <t>TH1205</t>
  </si>
  <si>
    <t>ทรายทองวัฒนา</t>
  </si>
  <si>
    <t>TH6208</t>
  </si>
  <si>
    <t>ไทรโยค</t>
  </si>
  <si>
    <t>TH7102</t>
  </si>
  <si>
    <t>Sak Lek</t>
  </si>
  <si>
    <t>สากเหล็ก</t>
  </si>
  <si>
    <t>TH6609</t>
  </si>
  <si>
    <t>Sakhrai</t>
  </si>
  <si>
    <t>สระใคร</t>
  </si>
  <si>
    <t>TH4314</t>
  </si>
  <si>
    <t>สามชัย</t>
  </si>
  <si>
    <t>TH4615</t>
  </si>
  <si>
    <t>สามชุก</t>
  </si>
  <si>
    <t>TH7208</t>
  </si>
  <si>
    <t>สามโคก</t>
  </si>
  <si>
    <t>TH1307</t>
  </si>
  <si>
    <t>สามง่าม</t>
  </si>
  <si>
    <t>TH6607</t>
  </si>
  <si>
    <t>สามเงา</t>
  </si>
  <si>
    <t>TH6303</t>
  </si>
  <si>
    <t>สามพราน</t>
  </si>
  <si>
    <t>TH7306</t>
  </si>
  <si>
    <t>Sam Roi Yot</t>
  </si>
  <si>
    <t>สามร้อยยอด</t>
  </si>
  <si>
    <t>TH7708</t>
  </si>
  <si>
    <t>Sam Sung</t>
  </si>
  <si>
    <t>ซำสูง</t>
  </si>
  <si>
    <t>TH4021</t>
  </si>
  <si>
    <t>สามโก้</t>
  </si>
  <si>
    <t>TH1507</t>
  </si>
  <si>
    <t>สะเมิง</t>
  </si>
  <si>
    <t>TH5008</t>
  </si>
  <si>
    <t>Samphanthawong</t>
  </si>
  <si>
    <t>TH1013</t>
  </si>
  <si>
    <t>สำโรง</t>
  </si>
  <si>
    <t>TH3422</t>
  </si>
  <si>
    <t>สำโรงทาบ</t>
  </si>
  <si>
    <t>TH3212</t>
  </si>
  <si>
    <t>สันกำแพง</t>
  </si>
  <si>
    <t>TH5013</t>
  </si>
  <si>
    <t>สันป่าตอง</t>
  </si>
  <si>
    <t>TH5012</t>
  </si>
  <si>
    <t>สันทราย</t>
  </si>
  <si>
    <t>TH5014</t>
  </si>
  <si>
    <t>Sanam Chai Khet</t>
  </si>
  <si>
    <t>สนามชัยเขต</t>
  </si>
  <si>
    <t>TH2408</t>
  </si>
  <si>
    <t>สร้างคอม</t>
  </si>
  <si>
    <t>TH4120</t>
  </si>
  <si>
    <t>สังขะ</t>
  </si>
  <si>
    <t>TH3210</t>
  </si>
  <si>
    <t>สังขละบุรี</t>
  </si>
  <si>
    <t>TH7108</t>
  </si>
  <si>
    <t>Sangkhom</t>
  </si>
  <si>
    <t>สังคม</t>
  </si>
  <si>
    <t>TH4308</t>
  </si>
  <si>
    <t>Sankhaburi</t>
  </si>
  <si>
    <t>สรรคบุรี</t>
  </si>
  <si>
    <t>TH1805</t>
  </si>
  <si>
    <t>สนม</t>
  </si>
  <si>
    <t>TH3208</t>
  </si>
  <si>
    <t>สันติสุข</t>
  </si>
  <si>
    <t>TH5511</t>
  </si>
  <si>
    <t>เสาไห้</t>
  </si>
  <si>
    <t>TH1910</t>
  </si>
  <si>
    <t>ซับใหญ่</t>
  </si>
  <si>
    <t>TH3616</t>
  </si>
  <si>
    <t>TH1044</t>
  </si>
  <si>
    <t>Sapphaya</t>
  </si>
  <si>
    <t>สรรพยา</t>
  </si>
  <si>
    <t>TH1804</t>
  </si>
  <si>
    <t>สารภี</t>
  </si>
  <si>
    <t>TH5019</t>
  </si>
  <si>
    <t>สทิงพระ</t>
  </si>
  <si>
    <t>TH9002</t>
  </si>
  <si>
    <t>Sathon</t>
  </si>
  <si>
    <t>TH1028</t>
  </si>
  <si>
    <t>สัตหีบ</t>
  </si>
  <si>
    <t>TH2009</t>
  </si>
  <si>
    <t>Satuek</t>
  </si>
  <si>
    <t>สตึก</t>
  </si>
  <si>
    <t>TH3111</t>
  </si>
  <si>
    <t>Sawaeng Ha</t>
  </si>
  <si>
    <t>แสวงหา</t>
  </si>
  <si>
    <t>TH1505</t>
  </si>
  <si>
    <t>สว่างอารมณ์</t>
  </si>
  <si>
    <t>TH6103</t>
  </si>
  <si>
    <t>สว่างแดนดิน</t>
  </si>
  <si>
    <t>TH4712</t>
  </si>
  <si>
    <t>Sawang Wirawong</t>
  </si>
  <si>
    <t>สว่างวีระวงศ์</t>
  </si>
  <si>
    <t>TH3432</t>
  </si>
  <si>
    <t>สวรรคโลก</t>
  </si>
  <si>
    <t>TH6407</t>
  </si>
  <si>
    <t>สวี</t>
  </si>
  <si>
    <t>TH8607</t>
  </si>
  <si>
    <t>เซกา</t>
  </si>
  <si>
    <t>TH3804</t>
  </si>
  <si>
    <t>เสลภูมิ</t>
  </si>
  <si>
    <t>TH4510</t>
  </si>
  <si>
    <t>เสนา</t>
  </si>
  <si>
    <t>TH1412</t>
  </si>
  <si>
    <t>เสนางคนิคม</t>
  </si>
  <si>
    <t>TH3705</t>
  </si>
  <si>
    <t>ศรีบรรพต</t>
  </si>
  <si>
    <t>TH9307</t>
  </si>
  <si>
    <t>ศรีบุญเรือง</t>
  </si>
  <si>
    <t>TH3904</t>
  </si>
  <si>
    <t>ศรีเชียงใหม่</t>
  </si>
  <si>
    <t>TH4307</t>
  </si>
  <si>
    <t>สีชมพู</t>
  </si>
  <si>
    <t>TH4006</t>
  </si>
  <si>
    <t>Si Maha Phot</t>
  </si>
  <si>
    <t>ศรีมหาโพธิ</t>
  </si>
  <si>
    <t>TH2508</t>
  </si>
  <si>
    <t>ศรีมโหสถ</t>
  </si>
  <si>
    <t>TH2509</t>
  </si>
  <si>
    <t>Si Mueang Mai</t>
  </si>
  <si>
    <t>ศรีเมืองใหม่</t>
  </si>
  <si>
    <t>TH3402</t>
  </si>
  <si>
    <t>ศรีนคร</t>
  </si>
  <si>
    <t>TH6408</t>
  </si>
  <si>
    <t>Si Narong</t>
  </si>
  <si>
    <t>ศรีณรงค์</t>
  </si>
  <si>
    <t>TH3215</t>
  </si>
  <si>
    <t>ศรีประจันต์</t>
  </si>
  <si>
    <t>TH7205</t>
  </si>
  <si>
    <t>ศรีราชา</t>
  </si>
  <si>
    <t>TH2007</t>
  </si>
  <si>
    <t>Si Rattana</t>
  </si>
  <si>
    <t>ศรีรัตนะ</t>
  </si>
  <si>
    <t>TH3314</t>
  </si>
  <si>
    <t>ศรีสาคร</t>
  </si>
  <si>
    <t>TH9607</t>
  </si>
  <si>
    <t>Si Samrong</t>
  </si>
  <si>
    <t>ศรีสำโรง</t>
  </si>
  <si>
    <t>TH6406</t>
  </si>
  <si>
    <t>ศรีสัชนาลัย</t>
  </si>
  <si>
    <t>TH6405</t>
  </si>
  <si>
    <t>ศรีสวัสดิ์</t>
  </si>
  <si>
    <t>TH7104</t>
  </si>
  <si>
    <t>ศรีสมเด็จ</t>
  </si>
  <si>
    <t>TH4516</t>
  </si>
  <si>
    <t>ศรีสงคราม</t>
  </si>
  <si>
    <t>TH4808</t>
  </si>
  <si>
    <t>ศรีธาตุ</t>
  </si>
  <si>
    <t>TH4109</t>
  </si>
  <si>
    <t>ศรีเทพ</t>
  </si>
  <si>
    <t>TH6706</t>
  </si>
  <si>
    <t>ศรีวิไล</t>
  </si>
  <si>
    <t>TH3807</t>
  </si>
  <si>
    <t>สิชล</t>
  </si>
  <si>
    <t>TH8014</t>
  </si>
  <si>
    <t>Sida</t>
  </si>
  <si>
    <t>สีดา</t>
  </si>
  <si>
    <t>TH3031</t>
  </si>
  <si>
    <t>สิเกา</t>
  </si>
  <si>
    <t>TH9205</t>
  </si>
  <si>
    <t>Sikhio</t>
  </si>
  <si>
    <t>สีคิ้ว</t>
  </si>
  <si>
    <t>TH3020</t>
  </si>
  <si>
    <t>ศีขรภูมิ</t>
  </si>
  <si>
    <t>TH3209</t>
  </si>
  <si>
    <t>Sila Lat</t>
  </si>
  <si>
    <t>ศิลาลาด</t>
  </si>
  <si>
    <t>TH3322</t>
  </si>
  <si>
    <t>Singhanakhon</t>
  </si>
  <si>
    <t>สิงหนคร</t>
  </si>
  <si>
    <t>TH9015</t>
  </si>
  <si>
    <t>Sirindhorn</t>
  </si>
  <si>
    <t>สิรินธร</t>
  </si>
  <si>
    <t>TH3425</t>
  </si>
  <si>
    <t>โซ่พิสัย</t>
  </si>
  <si>
    <t>TH3803</t>
  </si>
  <si>
    <t>เสริมงาม</t>
  </si>
  <si>
    <t>TH5204</t>
  </si>
  <si>
    <t>เสิงสาง</t>
  </si>
  <si>
    <t>TH3003</t>
  </si>
  <si>
    <t>Soi Dao</t>
  </si>
  <si>
    <t>TH2207</t>
  </si>
  <si>
    <t>สมเด็จ</t>
  </si>
  <si>
    <t>TH4613</t>
  </si>
  <si>
    <t>สอง</t>
  </si>
  <si>
    <t>TH5406</t>
  </si>
  <si>
    <t>ส่องดาว</t>
  </si>
  <si>
    <t>TH4713</t>
  </si>
  <si>
    <t>Song Khwae</t>
  </si>
  <si>
    <t>สองแคว</t>
  </si>
  <si>
    <t>TH5513</t>
  </si>
  <si>
    <t>สองพี่น้อง</t>
  </si>
  <si>
    <t>TH7207</t>
  </si>
  <si>
    <t>สบเมย</t>
  </si>
  <si>
    <t>TH5806</t>
  </si>
  <si>
    <t>สบปราบ</t>
  </si>
  <si>
    <t>TH5211</t>
  </si>
  <si>
    <t>Srinagarindra</t>
  </si>
  <si>
    <t>ศรีนครินทร์</t>
  </si>
  <si>
    <t>TH9311</t>
  </si>
  <si>
    <t>Su-Ngai Kolok</t>
  </si>
  <si>
    <t>สุไหงโก-ลก</t>
  </si>
  <si>
    <t>TH9610</t>
  </si>
  <si>
    <t>Su-Ngai Padi</t>
  </si>
  <si>
    <t>สุไหงปาดี</t>
  </si>
  <si>
    <t>TH9611</t>
  </si>
  <si>
    <t>TH1034</t>
  </si>
  <si>
    <t>Suan Phueng</t>
  </si>
  <si>
    <t>สวนผึ้ง</t>
  </si>
  <si>
    <t>TH7003</t>
  </si>
  <si>
    <t>Suk Samran</t>
  </si>
  <si>
    <t>สุขสำราญ</t>
  </si>
  <si>
    <t>TH8505</t>
  </si>
  <si>
    <t>สุคิริน</t>
  </si>
  <si>
    <t>TH9609</t>
  </si>
  <si>
    <t>สูงเม่น</t>
  </si>
  <si>
    <t>TH5404</t>
  </si>
  <si>
    <t>สูงเนิน</t>
  </si>
  <si>
    <t>TH3018</t>
  </si>
  <si>
    <t>Suwannakhuha</t>
  </si>
  <si>
    <t>สุวรรณคูหา</t>
  </si>
  <si>
    <t>TH3905</t>
  </si>
  <si>
    <t>สุวรรณภูมิ</t>
  </si>
  <si>
    <t>TH4511</t>
  </si>
  <si>
    <t>ตาพระยา</t>
  </si>
  <si>
    <t>TH2703</t>
  </si>
  <si>
    <t>ตากใบ</t>
  </si>
  <si>
    <t>TH9602</t>
  </si>
  <si>
    <t>ตากฟ้า</t>
  </si>
  <si>
    <t>TH6012</t>
  </si>
  <si>
    <t>ตาคลี</t>
  </si>
  <si>
    <t>TH6007</t>
  </si>
  <si>
    <t>ตะกั่วป่า</t>
  </si>
  <si>
    <t>TH8205</t>
  </si>
  <si>
    <t>ตะกั่วทุ่ง</t>
  </si>
  <si>
    <t>TH8204</t>
  </si>
  <si>
    <t>TH1019</t>
  </si>
  <si>
    <t>ตะโหมด</t>
  </si>
  <si>
    <t>TH9304</t>
  </si>
  <si>
    <t>ตาลสุม</t>
  </si>
  <si>
    <t>TH3420</t>
  </si>
  <si>
    <t>เต่างอย</t>
  </si>
  <si>
    <t>TH4714</t>
  </si>
  <si>
    <t>Tap Khlo</t>
  </si>
  <si>
    <t>ทับคล้อ</t>
  </si>
  <si>
    <t>TH6608</t>
  </si>
  <si>
    <t>ตะพานหิน</t>
  </si>
  <si>
    <t>TH6604</t>
  </si>
  <si>
    <t>ท่าบ่อ</t>
  </si>
  <si>
    <t>TH4302</t>
  </si>
  <si>
    <t>ท่าชนะ</t>
  </si>
  <si>
    <t>TH8407</t>
  </si>
  <si>
    <t>ท่าฉาง</t>
  </si>
  <si>
    <t>TH8411</t>
  </si>
  <si>
    <t>ท่าช้าง</t>
  </si>
  <si>
    <t>TH1705</t>
  </si>
  <si>
    <t>ท่าคันโท</t>
  </si>
  <si>
    <t>TH4611</t>
  </si>
  <si>
    <t>ท่าลี่</t>
  </si>
  <si>
    <t>TH4208</t>
  </si>
  <si>
    <t>ท่าหลวง</t>
  </si>
  <si>
    <t>TH1607</t>
  </si>
  <si>
    <t>TH2203</t>
  </si>
  <si>
    <t>ท่ามะกา</t>
  </si>
  <si>
    <t>TH7105</t>
  </si>
  <si>
    <t>ท่าม่วง</t>
  </si>
  <si>
    <t>TH7106</t>
  </si>
  <si>
    <t>ท่าแพ</t>
  </si>
  <si>
    <t>TH9104</t>
  </si>
  <si>
    <t>ท่าปลา</t>
  </si>
  <si>
    <t>TH5303</t>
  </si>
  <si>
    <t>Tha Ruea</t>
  </si>
  <si>
    <t>ท่าเรือ</t>
  </si>
  <si>
    <t>TH1402</t>
  </si>
  <si>
    <t>ท่าแซะ</t>
  </si>
  <si>
    <t>TH8602</t>
  </si>
  <si>
    <t>ท่าศาลา</t>
  </si>
  <si>
    <t>TH8008</t>
  </si>
  <si>
    <t>ท่าสองยาง</t>
  </si>
  <si>
    <t>TH6305</t>
  </si>
  <si>
    <t>Tha Takiap</t>
  </si>
  <si>
    <t>ท่าตะเกียบ</t>
  </si>
  <si>
    <t>TH2410</t>
  </si>
  <si>
    <t>ท่าตะโก</t>
  </si>
  <si>
    <t>TH6008</t>
  </si>
  <si>
    <t>ท่าตูม</t>
  </si>
  <si>
    <t>TH3203</t>
  </si>
  <si>
    <t>ท่าอุเทน</t>
  </si>
  <si>
    <t>TH4803</t>
  </si>
  <si>
    <t>ท่าวังผา</t>
  </si>
  <si>
    <t>TH5506</t>
  </si>
  <si>
    <t>ท่าวุ้ง</t>
  </si>
  <si>
    <t>TH1605</t>
  </si>
  <si>
    <t>ท่ายาง</t>
  </si>
  <si>
    <t>TH7605</t>
  </si>
  <si>
    <t>ไทยเจริญ</t>
  </si>
  <si>
    <t>TH3509</t>
  </si>
  <si>
    <t>ท้ายเหมือง</t>
  </si>
  <si>
    <t>TH8208</t>
  </si>
  <si>
    <t>ถลาง</t>
  </si>
  <si>
    <t>TH8303</t>
  </si>
  <si>
    <t>ถ้ำพรรณรา</t>
  </si>
  <si>
    <t>TH8018</t>
  </si>
  <si>
    <t>ธารโต</t>
  </si>
  <si>
    <t>TH9504</t>
  </si>
  <si>
    <t>ธัญบุรี</t>
  </si>
  <si>
    <t>TH1303</t>
  </si>
  <si>
    <t>ทับปุด</t>
  </si>
  <si>
    <t>TH8207</t>
  </si>
  <si>
    <t>ทับสะแก</t>
  </si>
  <si>
    <t>TH7703</t>
  </si>
  <si>
    <t>ทัพทัน</t>
  </si>
  <si>
    <t>TH6102</t>
  </si>
  <si>
    <t>ธาตุพนม</t>
  </si>
  <si>
    <t>TH4805</t>
  </si>
  <si>
    <t>ธวัชบุรี</t>
  </si>
  <si>
    <t>TH4505</t>
  </si>
  <si>
    <t>Thawi Watthana</t>
  </si>
  <si>
    <t>ทวีวัฒนา</t>
  </si>
  <si>
    <t>TH1048</t>
  </si>
  <si>
    <t>เทพสถิต</t>
  </si>
  <si>
    <t>TH3609</t>
  </si>
  <si>
    <t>เทพา</t>
  </si>
  <si>
    <t>TH9005</t>
  </si>
  <si>
    <t>Thepharak</t>
  </si>
  <si>
    <t>เทพารักษ์</t>
  </si>
  <si>
    <t>TH3026</t>
  </si>
  <si>
    <t>เถิน</t>
  </si>
  <si>
    <t>TH5208</t>
  </si>
  <si>
    <t>เทิง</t>
  </si>
  <si>
    <t>TH5704</t>
  </si>
  <si>
    <t>ธนบุรี</t>
  </si>
  <si>
    <t>TH1015</t>
  </si>
  <si>
    <t>ทองผาภูมิ</t>
  </si>
  <si>
    <t>TH7107</t>
  </si>
  <si>
    <t>ทองแสนขัน</t>
  </si>
  <si>
    <t>TH5309</t>
  </si>
  <si>
    <t>ทุ่งช้าง</t>
  </si>
  <si>
    <t>TH5508</t>
  </si>
  <si>
    <t>ทุ่งฝน</t>
  </si>
  <si>
    <t>TH4107</t>
  </si>
  <si>
    <t>ทุ่งหัวช้าง</t>
  </si>
  <si>
    <t>TH5105</t>
  </si>
  <si>
    <t>Thung Khao Luang</t>
  </si>
  <si>
    <t>ทุ่งเขาหลวง</t>
  </si>
  <si>
    <t>TH4520</t>
  </si>
  <si>
    <t>Thung Khru</t>
  </si>
  <si>
    <t>TH1049</t>
  </si>
  <si>
    <t>ทุ่งเสลี่ยม</t>
  </si>
  <si>
    <t>TH6409</t>
  </si>
  <si>
    <t>ทุ่งศรีอุดม</t>
  </si>
  <si>
    <t>TH3426</t>
  </si>
  <si>
    <t>ทุ่งสง</t>
  </si>
  <si>
    <t>TH8009</t>
  </si>
  <si>
    <t>ทุ่งตะโก</t>
  </si>
  <si>
    <t>TH8608</t>
  </si>
  <si>
    <t>ทุ่งหว้า</t>
  </si>
  <si>
    <t>TH9106</t>
  </si>
  <si>
    <t>ทุ่งใหญ่</t>
  </si>
  <si>
    <t>TH8011</t>
  </si>
  <si>
    <t>ทุ่งยางแดง</t>
  </si>
  <si>
    <t>TH9406</t>
  </si>
  <si>
    <t>ตระการพืชผล</t>
  </si>
  <si>
    <t>TH3411</t>
  </si>
  <si>
    <t>ตรอน</t>
  </si>
  <si>
    <t>TH5302</t>
  </si>
  <si>
    <t>อู่ทอง</t>
  </si>
  <si>
    <t>TH7209</t>
  </si>
  <si>
    <t>Ubolratana</t>
  </si>
  <si>
    <t>อุบลรัตน์</t>
  </si>
  <si>
    <t>TH4008</t>
  </si>
  <si>
    <t>อุ้มผาง</t>
  </si>
  <si>
    <t>TH6308</t>
  </si>
  <si>
    <t>อุทัย</t>
  </si>
  <si>
    <t>TH1414</t>
  </si>
  <si>
    <t>อุทุมพรพิสัย</t>
  </si>
  <si>
    <t>TH3310</t>
  </si>
  <si>
    <t>TH1039</t>
  </si>
  <si>
    <t>Vibhavadi</t>
  </si>
  <si>
    <t>วิภาวดี</t>
  </si>
  <si>
    <t>TH8419</t>
  </si>
  <si>
    <t>Wachirabarami</t>
  </si>
  <si>
    <t>วชิรบารมี</t>
  </si>
  <si>
    <t>TH6612</t>
  </si>
  <si>
    <t>แว้ง</t>
  </si>
  <si>
    <t>TH9608</t>
  </si>
  <si>
    <t>แวงน้อย</t>
  </si>
  <si>
    <t>TH4014</t>
  </si>
  <si>
    <t>แวงใหญ่</t>
  </si>
  <si>
    <t>TH4013</t>
  </si>
  <si>
    <t>หว้านใหญ่</t>
  </si>
  <si>
    <t>TH4906</t>
  </si>
  <si>
    <t>วังจันทร์</t>
  </si>
  <si>
    <t>TH2104</t>
  </si>
  <si>
    <t>Wang Chao</t>
  </si>
  <si>
    <t>วังเจ้า</t>
  </si>
  <si>
    <t>TH6309</t>
  </si>
  <si>
    <t>วังชิ้น</t>
  </si>
  <si>
    <t>TH5407</t>
  </si>
  <si>
    <t>วังหิน</t>
  </si>
  <si>
    <t>TH3316</t>
  </si>
  <si>
    <t>วังม่วง</t>
  </si>
  <si>
    <t>TH1912</t>
  </si>
  <si>
    <t>วังน้ำเขียว</t>
  </si>
  <si>
    <t>TH3025</t>
  </si>
  <si>
    <t>วังน้ำเย็น</t>
  </si>
  <si>
    <t>TH2704</t>
  </si>
  <si>
    <t>วังน้อย</t>
  </si>
  <si>
    <t>TH1411</t>
  </si>
  <si>
    <t>Wang Nuea</t>
  </si>
  <si>
    <t>วังเหนือ</t>
  </si>
  <si>
    <t>TH5207</t>
  </si>
  <si>
    <t>วังโป่ง</t>
  </si>
  <si>
    <t>TH6710</t>
  </si>
  <si>
    <t>วังทรายพูน</t>
  </si>
  <si>
    <t>TH6602</t>
  </si>
  <si>
    <t>วังสามหมอ</t>
  </si>
  <si>
    <t>TH4110</t>
  </si>
  <si>
    <t>วังสะพุง</t>
  </si>
  <si>
    <t>TH4209</t>
  </si>
  <si>
    <t>Wang Sombun</t>
  </si>
  <si>
    <t>วังสมบูรณ์</t>
  </si>
  <si>
    <t>TH2709</t>
  </si>
  <si>
    <t>วังทอง</t>
  </si>
  <si>
    <t>TH6508</t>
  </si>
  <si>
    <t>TH1045</t>
  </si>
  <si>
    <t>วังวิเศษ</t>
  </si>
  <si>
    <t>TH9207</t>
  </si>
  <si>
    <t>Wang Yang</t>
  </si>
  <si>
    <t>วังยาง</t>
  </si>
  <si>
    <t>TH4812</t>
  </si>
  <si>
    <t>วานรนิวาส</t>
  </si>
  <si>
    <t>TH4708</t>
  </si>
  <si>
    <t>วาปีปทุม</t>
  </si>
  <si>
    <t>TH4409</t>
  </si>
  <si>
    <t>วารินชำราบ</t>
  </si>
  <si>
    <t>TH3415</t>
  </si>
  <si>
    <t>วาริชภูมิ</t>
  </si>
  <si>
    <t>TH4706</t>
  </si>
  <si>
    <t>วัดโบสถ์</t>
  </si>
  <si>
    <t>TH6507</t>
  </si>
  <si>
    <t>วัดเพลง</t>
  </si>
  <si>
    <t>TH7009</t>
  </si>
  <si>
    <t>วัดสิงห์</t>
  </si>
  <si>
    <t>TH1803</t>
  </si>
  <si>
    <t>วัฒนานคร</t>
  </si>
  <si>
    <t>TH2705</t>
  </si>
  <si>
    <t>เวียงชัย</t>
  </si>
  <si>
    <t>TH5702</t>
  </si>
  <si>
    <t>Wiang Chiang Rung</t>
  </si>
  <si>
    <t>เวียงเชียงรุ้ง</t>
  </si>
  <si>
    <t>TH5717</t>
  </si>
  <si>
    <t>เวียงแหง</t>
  </si>
  <si>
    <t>TH5020</t>
  </si>
  <si>
    <t>Wiang Kaen</t>
  </si>
  <si>
    <t>เวียงแก่น</t>
  </si>
  <si>
    <t>TH5713</t>
  </si>
  <si>
    <t>เวียงเก่า</t>
  </si>
  <si>
    <t>TH4029</t>
  </si>
  <si>
    <t>Wiang Nong Long</t>
  </si>
  <si>
    <t>เวียงหนองล่อง</t>
  </si>
  <si>
    <t>TH5108</t>
  </si>
  <si>
    <t>เวียงป่าเป้า</t>
  </si>
  <si>
    <t>TH5711</t>
  </si>
  <si>
    <t>TH8415</t>
  </si>
  <si>
    <t>เวียงสา</t>
  </si>
  <si>
    <t>TH5507</t>
  </si>
  <si>
    <t>วิเชียรบุรี</t>
  </si>
  <si>
    <t>TH6705</t>
  </si>
  <si>
    <t>วิหารแดง</t>
  </si>
  <si>
    <t>TH1904</t>
  </si>
  <si>
    <t>วิเศษชัยชาญ</t>
  </si>
  <si>
    <t>TH1506</t>
  </si>
  <si>
    <t>ยะหา</t>
  </si>
  <si>
    <t>TH9505</t>
  </si>
  <si>
    <t>Yan Nawa</t>
  </si>
  <si>
    <t>TH1012</t>
  </si>
  <si>
    <t>ย่านตาขาว</t>
  </si>
  <si>
    <t>TH9203</t>
  </si>
  <si>
    <t>ยางชุมน้อย</t>
  </si>
  <si>
    <t>TH3302</t>
  </si>
  <si>
    <t>Yang Sisurat</t>
  </si>
  <si>
    <t>ยางสีสุราช</t>
  </si>
  <si>
    <t>TH4411</t>
  </si>
  <si>
    <t>ยางตลาด</t>
  </si>
  <si>
    <t>TH4607</t>
  </si>
  <si>
    <t>ยะรัง</t>
  </si>
  <si>
    <t>TH9410</t>
  </si>
  <si>
    <t>ยะหริ่ง</t>
  </si>
  <si>
    <t>TH9409</t>
  </si>
  <si>
    <t>Yi-Ngo</t>
  </si>
  <si>
    <t>ยี่งอ</t>
  </si>
  <si>
    <t>TH9604</t>
  </si>
  <si>
    <t>กิ่งบ้านด่าน</t>
  </si>
  <si>
    <t>กิ่งแคนดง</t>
  </si>
  <si>
    <t>กิ่งคลองเขื่อน</t>
  </si>
  <si>
    <t>ราชสาสน์</t>
  </si>
  <si>
    <t>กิ่งเนินขาม</t>
  </si>
  <si>
    <t>กิ่งหนองมะโมง</t>
  </si>
  <si>
    <t>กิ่งซับใหญ่</t>
  </si>
  <si>
    <t>กิ่งดอยหล่อ</t>
  </si>
  <si>
    <t>กิ่งแม่ออน</t>
  </si>
  <si>
    <t>กิ่งดอยหลวง</t>
  </si>
  <si>
    <t>กิ่งเวียงเชียงรุ้ง</t>
  </si>
  <si>
    <t>กิ่งเกาะจันทร์</t>
  </si>
  <si>
    <t>กิ่งดอนจาน</t>
  </si>
  <si>
    <t>กิ่งฆ้องชัย</t>
  </si>
  <si>
    <t>กิ่งนาคู</t>
  </si>
  <si>
    <t>กิ่งสามชัย</t>
  </si>
  <si>
    <t>กุฉินารายน์</t>
  </si>
  <si>
    <t>กิ่งบึงสามัคคี</t>
  </si>
  <si>
    <t>กิ่งโกสัมพีนคร</t>
  </si>
  <si>
    <t>กิ่งบ้านแฮด</t>
  </si>
  <si>
    <t>กิ่งโคกโพธิ์ชัย</t>
  </si>
  <si>
    <t>กิ่งโนนศิลา</t>
  </si>
  <si>
    <t>กิ่งหนองนาคำ</t>
  </si>
  <si>
    <t>กิ่งซำสูง</t>
  </si>
  <si>
    <t>กิ่งหนองหิน</t>
  </si>
  <si>
    <t>กิ่งชื่นชม</t>
  </si>
  <si>
    <t>กิ่งกุดรัง</t>
  </si>
  <si>
    <t>กิ่งวังยาง</t>
  </si>
  <si>
    <t>กิ่งบัวลาย</t>
  </si>
  <si>
    <t>กิ่งลำทะเมนชัย</t>
  </si>
  <si>
    <t>กิ่งเมืองยาง</t>
  </si>
  <si>
    <t>กิ่งพระทองคำ</t>
  </si>
  <si>
    <t>กิ่งสีดา</t>
  </si>
  <si>
    <t>กิ่งเทพารักษ์</t>
  </si>
  <si>
    <t>หนองบุญนาก</t>
  </si>
  <si>
    <t>กิ่งชุมตาบง</t>
  </si>
  <si>
    <t>กิ่งช้างกลาง</t>
  </si>
  <si>
    <t>กิ่งนบพิตำ</t>
  </si>
  <si>
    <t>เมืองนครศรีธรรมราช</t>
  </si>
  <si>
    <t>กิ่งภูเพียง</t>
  </si>
  <si>
    <t>กิ่งเฝ้าไร่</t>
  </si>
  <si>
    <t>กิ่งโพธิ์ตาก</t>
  </si>
  <si>
    <t>กิ่งรัตนวาปี</t>
  </si>
  <si>
    <t>ปากพยูน</t>
  </si>
  <si>
    <t>กิ่งภูกามยาว</t>
  </si>
  <si>
    <t>กิ่งภูชาง</t>
  </si>
  <si>
    <t>กิ่งบึงนาราง</t>
  </si>
  <si>
    <t>กิ่งดงเจริญ</t>
  </si>
  <si>
    <t>กิ่งสากเหล็ก</t>
  </si>
  <si>
    <t>วชิระบารมี</t>
  </si>
  <si>
    <t>เมืองประจวบคีรีขันธ์</t>
  </si>
  <si>
    <t>กิ่งบ้านคา</t>
  </si>
  <si>
    <t>กิ่งเขาชะเมา</t>
  </si>
  <si>
    <t>กิ่งนิคมพัฒนา</t>
  </si>
  <si>
    <t>กิ่งหนองฮี</t>
  </si>
  <si>
    <t>กิ่งทุ่งเขาหลวง</t>
  </si>
  <si>
    <t>กิ่งโคกสูง</t>
  </si>
  <si>
    <t>กิ่งวังสมบูรณ์</t>
  </si>
  <si>
    <t>กิ่งบางเสาธง</t>
  </si>
  <si>
    <t>กิ่งมะนัง</t>
  </si>
  <si>
    <t>บึงบูรณ์</t>
  </si>
  <si>
    <t>กิ่งโพธิ์ศรีสุวรรณ</t>
  </si>
  <si>
    <t>กิ่งศิลาลาด</t>
  </si>
  <si>
    <t>กิ่งวิภาวดี</t>
  </si>
  <si>
    <t>เกาะพงัน</t>
  </si>
  <si>
    <t>เมืองสุราษฎร์ธานี</t>
  </si>
  <si>
    <t>กิ่งเขวาสินรินทร์</t>
  </si>
  <si>
    <t>กิ่งโนนนารายณ์</t>
  </si>
  <si>
    <t>กิ่งพนมดงรัก</t>
  </si>
  <si>
    <t>กิ่งศรีณรงค์</t>
  </si>
  <si>
    <t>กิ่งวังเจ้า</t>
  </si>
  <si>
    <t>กิ่งหาดสำราญ</t>
  </si>
  <si>
    <t>กิ่งเกาะช้าง</t>
  </si>
  <si>
    <t>กิ่งเกาะกูด</t>
  </si>
  <si>
    <t>กิ่งนาตาล</t>
  </si>
  <si>
    <t>กิ่งน้ำขุ่น</t>
  </si>
  <si>
    <t>กิ่งสว่างวีระวงศ์</t>
  </si>
  <si>
    <t>กิ่งกู่แก้ว</t>
  </si>
  <si>
    <t>กิ่งประจักษ์ศิลปาคม</t>
  </si>
  <si>
    <t>พิบูลรักษ์</t>
  </si>
  <si>
    <t>id</t>
  </si>
  <si>
    <t>oae2_name</t>
  </si>
  <si>
    <t>สุไหงโกลก</t>
  </si>
  <si>
    <t>ศรีมหาโพธิ์</t>
  </si>
  <si>
    <t>คิรีมาศ</t>
  </si>
  <si>
    <t>4029</t>
  </si>
  <si>
    <t>2201</t>
  </si>
  <si>
    <t>5025</t>
  </si>
  <si>
    <t>8007</t>
  </si>
  <si>
    <t>3804</t>
  </si>
  <si>
    <t>3803</t>
  </si>
  <si>
    <t>3806</t>
  </si>
  <si>
    <t>3808</t>
  </si>
  <si>
    <t>3805</t>
  </si>
  <si>
    <t>3802</t>
  </si>
  <si>
    <t>3801</t>
  </si>
  <si>
    <t>3807</t>
  </si>
  <si>
    <t>1413</t>
  </si>
  <si>
    <t>81</t>
  </si>
  <si>
    <t>10</t>
  </si>
  <si>
    <t>71</t>
  </si>
  <si>
    <t>46</t>
  </si>
  <si>
    <t>62</t>
  </si>
  <si>
    <t>40</t>
  </si>
  <si>
    <t>22</t>
  </si>
  <si>
    <t>24</t>
  </si>
  <si>
    <t>20</t>
  </si>
  <si>
    <t>18</t>
  </si>
  <si>
    <t>36</t>
  </si>
  <si>
    <t>86</t>
  </si>
  <si>
    <t>57</t>
  </si>
  <si>
    <t>50</t>
  </si>
  <si>
    <t>92</t>
  </si>
  <si>
    <t>23</t>
  </si>
  <si>
    <t>63</t>
  </si>
  <si>
    <t>26</t>
  </si>
  <si>
    <t>73</t>
  </si>
  <si>
    <t>48</t>
  </si>
  <si>
    <t>30</t>
  </si>
  <si>
    <t>80</t>
  </si>
  <si>
    <t>60</t>
  </si>
  <si>
    <t>12</t>
  </si>
  <si>
    <t>96</t>
  </si>
  <si>
    <t>55</t>
  </si>
  <si>
    <t>38</t>
  </si>
  <si>
    <t>31</t>
  </si>
  <si>
    <t>13</t>
  </si>
  <si>
    <t>77</t>
  </si>
  <si>
    <t>25</t>
  </si>
  <si>
    <t>94</t>
  </si>
  <si>
    <t>14</t>
  </si>
  <si>
    <t>56</t>
  </si>
  <si>
    <t>82</t>
  </si>
  <si>
    <t>93</t>
  </si>
  <si>
    <t>66</t>
  </si>
  <si>
    <t>65</t>
  </si>
  <si>
    <t>76</t>
  </si>
  <si>
    <t>67</t>
  </si>
  <si>
    <t>54</t>
  </si>
  <si>
    <t>83</t>
  </si>
  <si>
    <t>44</t>
  </si>
  <si>
    <t>49</t>
  </si>
  <si>
    <t>58</t>
  </si>
  <si>
    <t>35</t>
  </si>
  <si>
    <t>95</t>
  </si>
  <si>
    <t>45</t>
  </si>
  <si>
    <t>85</t>
  </si>
  <si>
    <t>21</t>
  </si>
  <si>
    <t>70</t>
  </si>
  <si>
    <t>16</t>
  </si>
  <si>
    <t>52</t>
  </si>
  <si>
    <t>51</t>
  </si>
  <si>
    <t>42</t>
  </si>
  <si>
    <t>33</t>
  </si>
  <si>
    <t>47</t>
  </si>
  <si>
    <t>90</t>
  </si>
  <si>
    <t>91</t>
  </si>
  <si>
    <t>11</t>
  </si>
  <si>
    <t>75</t>
  </si>
  <si>
    <t>74</t>
  </si>
  <si>
    <t>27</t>
  </si>
  <si>
    <t>19</t>
  </si>
  <si>
    <t>17</t>
  </si>
  <si>
    <t>64</t>
  </si>
  <si>
    <t>72</t>
  </si>
  <si>
    <t>84</t>
  </si>
  <si>
    <t>32</t>
  </si>
  <si>
    <t>43</t>
  </si>
  <si>
    <t>39</t>
  </si>
  <si>
    <t>15</t>
  </si>
  <si>
    <t>37</t>
  </si>
  <si>
    <t>41</t>
  </si>
  <si>
    <t>53</t>
  </si>
  <si>
    <t>61</t>
  </si>
  <si>
    <t>34</t>
  </si>
  <si>
    <t>oae1_name</t>
  </si>
  <si>
    <t>reg</t>
  </si>
  <si>
    <t>admin1_code</t>
  </si>
  <si>
    <t>S</t>
  </si>
  <si>
    <t>C</t>
  </si>
  <si>
    <t>NE</t>
  </si>
  <si>
    <t>N</t>
  </si>
  <si>
    <t>cc1</t>
  </si>
  <si>
    <t>cc2</t>
  </si>
  <si>
    <t>TH.KK.WK</t>
  </si>
  <si>
    <t>TH.CM.GV</t>
  </si>
  <si>
    <t>ADM2_PCODE</t>
  </si>
  <si>
    <t>ADM1_PCODE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</si>
</sst>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horizontal="center" vertical="top"/>
    </xf>
    <xf numFmtId="0" fontId="2" fillId="0" borderId="0" xfId="0" applyFont="1" applyBorder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49" fontId="1" fillId="0" borderId="0" xfId="0" applyNumberFormat="1" applyFont="1" applyBorder="1" applyAlignment="1">
      <alignment horizontal="center" vertical="top"/>
    </xf>
    <xf numFmtId="49" fontId="2" fillId="0" borderId="0" xfId="0" applyNumberFormat="1" applyFont="1" applyBorder="1"/>
    <xf numFmtId="0" fontId="3" fillId="0" borderId="0" xfId="0" applyFont="1" applyFill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1:L929" totalsRowShown="0" headerRowDxfId="12" dataDxfId="11">
  <sortState ref="B2:K929">
    <sortCondition ref="H1:H929"/>
  </sortState>
  <tableColumns count="11">
    <tableColumn id="1" name="id" dataDxfId="10"/>
    <tableColumn id="2" name="admin0Pcode" dataDxfId="9"/>
    <tableColumn id="3" name="admin0Name_en" dataDxfId="8"/>
    <tableColumn id="4" name="admin0Name_th" dataDxfId="7"/>
    <tableColumn id="5" name="admin1Pcode" dataDxfId="6"/>
    <tableColumn id="6" name="admin1Name_en" dataDxfId="5"/>
    <tableColumn id="7" name="admin1Name_th" dataDxfId="4"/>
    <tableColumn id="8" name="admin2Pcode" dataDxfId="3"/>
    <tableColumn id="9" name="admin2Name_en" dataDxfId="2"/>
    <tableColumn id="10" name="admin2Name_th" dataDxfId="1"/>
    <tableColumn id="11" name="oae2_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9"/>
  <sheetViews>
    <sheetView tabSelected="1" workbookViewId="0">
      <selection activeCell="D7" sqref="D7"/>
    </sheetView>
  </sheetViews>
  <sheetFormatPr defaultColWidth="9" defaultRowHeight="16.8" x14ac:dyDescent="0.4"/>
  <cols>
    <col min="1" max="1" width="14.6640625" style="3" bestFit="1" customWidth="1"/>
    <col min="2" max="2" width="10.33203125" style="3" bestFit="1" customWidth="1"/>
    <col min="3" max="3" width="7.77734375" style="6" customWidth="1"/>
    <col min="4" max="5" width="16" style="3" bestFit="1" customWidth="1"/>
    <col min="6" max="6" width="7.77734375" style="3" customWidth="1"/>
    <col min="7" max="8" width="9" style="3"/>
    <col min="9" max="9" width="9.77734375" style="3" customWidth="1"/>
    <col min="10" max="16384" width="9" style="3"/>
  </cols>
  <sheetData>
    <row r="1" spans="1:11" x14ac:dyDescent="0.4">
      <c r="A1" s="3" t="s">
        <v>4106</v>
      </c>
      <c r="B1" s="3" t="s">
        <v>6418</v>
      </c>
      <c r="C1" s="6" t="s">
        <v>6425</v>
      </c>
      <c r="D1" s="3" t="s">
        <v>4103</v>
      </c>
      <c r="E1" s="3" t="s">
        <v>6324</v>
      </c>
      <c r="F1" s="3" t="s">
        <v>6426</v>
      </c>
      <c r="G1" s="3" t="s">
        <v>6419</v>
      </c>
      <c r="H1" s="3" t="s">
        <v>6420</v>
      </c>
      <c r="I1" s="3" t="s">
        <v>12</v>
      </c>
      <c r="J1" s="3" t="s">
        <v>6429</v>
      </c>
      <c r="K1" s="3" t="s">
        <v>6430</v>
      </c>
    </row>
    <row r="2" spans="1:11" x14ac:dyDescent="0.4">
      <c r="A2" s="3" t="s">
        <v>4045</v>
      </c>
      <c r="B2" s="3" t="s">
        <v>4045</v>
      </c>
      <c r="C2" s="6" t="s">
        <v>6341</v>
      </c>
      <c r="D2" s="3" t="s">
        <v>4824</v>
      </c>
      <c r="E2" s="3" t="s">
        <v>4824</v>
      </c>
      <c r="F2" s="3" t="s">
        <v>2458</v>
      </c>
      <c r="G2" s="3" t="s">
        <v>6421</v>
      </c>
      <c r="H2" s="3">
        <v>69</v>
      </c>
      <c r="I2" s="3" t="s">
        <v>3381</v>
      </c>
      <c r="J2" s="3" t="s">
        <v>4825</v>
      </c>
      <c r="K2" s="3" t="s">
        <v>4121</v>
      </c>
    </row>
    <row r="3" spans="1:11" x14ac:dyDescent="0.4">
      <c r="A3" s="3" t="s">
        <v>4045</v>
      </c>
      <c r="B3" s="3" t="s">
        <v>4045</v>
      </c>
      <c r="C3" s="6" t="s">
        <v>6341</v>
      </c>
      <c r="D3" s="3" t="s">
        <v>4710</v>
      </c>
      <c r="E3" s="3" t="s">
        <v>4710</v>
      </c>
      <c r="F3" s="3" t="s">
        <v>2456</v>
      </c>
      <c r="G3" s="3" t="s">
        <v>6421</v>
      </c>
      <c r="H3" s="3">
        <v>69</v>
      </c>
      <c r="I3" s="3" t="s">
        <v>3379</v>
      </c>
      <c r="J3" s="3" t="s">
        <v>4711</v>
      </c>
      <c r="K3" s="3" t="s">
        <v>4121</v>
      </c>
    </row>
    <row r="4" spans="1:11" x14ac:dyDescent="0.4">
      <c r="A4" s="3" t="s">
        <v>4045</v>
      </c>
      <c r="B4" s="3" t="s">
        <v>4045</v>
      </c>
      <c r="C4" s="6" t="s">
        <v>6341</v>
      </c>
      <c r="D4" s="3" t="s">
        <v>4747</v>
      </c>
      <c r="E4" s="3" t="s">
        <v>4747</v>
      </c>
      <c r="F4" s="3" t="s">
        <v>2457</v>
      </c>
      <c r="G4" s="3" t="s">
        <v>6421</v>
      </c>
      <c r="H4" s="3">
        <v>69</v>
      </c>
      <c r="I4" s="3" t="s">
        <v>3380</v>
      </c>
      <c r="J4" s="3" t="s">
        <v>4748</v>
      </c>
      <c r="K4" s="3" t="s">
        <v>4121</v>
      </c>
    </row>
    <row r="5" spans="1:11" x14ac:dyDescent="0.4">
      <c r="A5" s="3" t="s">
        <v>4045</v>
      </c>
      <c r="B5" s="3" t="s">
        <v>4045</v>
      </c>
      <c r="C5" s="6" t="s">
        <v>6341</v>
      </c>
      <c r="D5" s="3" t="s">
        <v>5669</v>
      </c>
      <c r="E5" s="3" t="s">
        <v>5669</v>
      </c>
      <c r="F5" s="3" t="s">
        <v>2462</v>
      </c>
      <c r="G5" s="3" t="s">
        <v>6421</v>
      </c>
      <c r="H5" s="3">
        <v>69</v>
      </c>
      <c r="I5" s="3" t="s">
        <v>3385</v>
      </c>
      <c r="J5" s="3" t="s">
        <v>5670</v>
      </c>
      <c r="K5" s="3" t="s">
        <v>4121</v>
      </c>
    </row>
    <row r="6" spans="1:11" x14ac:dyDescent="0.4">
      <c r="A6" s="3" t="s">
        <v>4045</v>
      </c>
      <c r="B6" s="3" t="s">
        <v>4045</v>
      </c>
      <c r="C6" s="6" t="s">
        <v>6341</v>
      </c>
      <c r="D6" s="3" t="s">
        <v>5069</v>
      </c>
      <c r="E6" s="3" t="s">
        <v>5069</v>
      </c>
      <c r="F6" s="3" t="s">
        <v>2460</v>
      </c>
      <c r="G6" s="3" t="s">
        <v>6421</v>
      </c>
      <c r="H6" s="3">
        <v>69</v>
      </c>
      <c r="I6" s="3" t="s">
        <v>3383</v>
      </c>
      <c r="J6" s="3" t="s">
        <v>5070</v>
      </c>
      <c r="K6" s="3" t="s">
        <v>4121</v>
      </c>
    </row>
    <row r="7" spans="1:11" x14ac:dyDescent="0.4">
      <c r="A7" s="3" t="s">
        <v>4045</v>
      </c>
      <c r="B7" s="3" t="s">
        <v>4045</v>
      </c>
      <c r="C7" s="6" t="s">
        <v>6341</v>
      </c>
      <c r="D7" s="3" t="s">
        <v>4904</v>
      </c>
      <c r="E7" s="3" t="s">
        <v>4904</v>
      </c>
      <c r="F7" s="3" t="s">
        <v>2459</v>
      </c>
      <c r="G7" s="3" t="s">
        <v>6421</v>
      </c>
      <c r="H7" s="3">
        <v>69</v>
      </c>
      <c r="I7" s="3" t="s">
        <v>3382</v>
      </c>
      <c r="J7" s="3" t="s">
        <v>4905</v>
      </c>
      <c r="K7" s="3" t="s">
        <v>4121</v>
      </c>
    </row>
    <row r="8" spans="1:11" x14ac:dyDescent="0.4">
      <c r="A8" s="3" t="s">
        <v>4045</v>
      </c>
      <c r="B8" s="3" t="s">
        <v>4045</v>
      </c>
      <c r="C8" s="6" t="s">
        <v>6341</v>
      </c>
      <c r="D8" s="3" t="s">
        <v>5440</v>
      </c>
      <c r="E8" s="3" t="s">
        <v>5440</v>
      </c>
      <c r="F8" s="3" t="s">
        <v>2461</v>
      </c>
      <c r="G8" s="3" t="s">
        <v>6421</v>
      </c>
      <c r="H8" s="3">
        <v>69</v>
      </c>
      <c r="I8" s="3" t="s">
        <v>3384</v>
      </c>
      <c r="J8" s="3" t="s">
        <v>5441</v>
      </c>
      <c r="K8" s="3" t="s">
        <v>4121</v>
      </c>
    </row>
    <row r="9" spans="1:11" x14ac:dyDescent="0.4">
      <c r="A9" s="3" t="s">
        <v>4045</v>
      </c>
      <c r="B9" s="3" t="s">
        <v>4045</v>
      </c>
      <c r="C9" s="6" t="s">
        <v>6341</v>
      </c>
      <c r="D9" s="3" t="s">
        <v>4119</v>
      </c>
      <c r="E9" s="3" t="s">
        <v>4119</v>
      </c>
      <c r="F9" s="3" t="s">
        <v>2455</v>
      </c>
      <c r="G9" s="3" t="s">
        <v>6421</v>
      </c>
      <c r="H9" s="3">
        <v>69</v>
      </c>
      <c r="I9" s="3" t="s">
        <v>3378</v>
      </c>
      <c r="J9" s="3" t="s">
        <v>4120</v>
      </c>
      <c r="K9" s="3" t="s">
        <v>4121</v>
      </c>
    </row>
    <row r="10" spans="1:11" x14ac:dyDescent="0.4">
      <c r="A10" s="3" t="s">
        <v>4101</v>
      </c>
      <c r="B10" s="3" t="s">
        <v>4101</v>
      </c>
      <c r="C10" s="6" t="s">
        <v>6342</v>
      </c>
      <c r="D10" s="3" t="s">
        <v>2146</v>
      </c>
      <c r="E10" s="3" t="s">
        <v>2146</v>
      </c>
      <c r="F10" s="3" t="s">
        <v>2232</v>
      </c>
      <c r="G10" s="3" t="s">
        <v>6422</v>
      </c>
      <c r="H10" s="3">
        <v>46</v>
      </c>
      <c r="I10" s="3" t="s">
        <v>3147</v>
      </c>
      <c r="J10" s="3" t="s">
        <v>4749</v>
      </c>
      <c r="K10" s="3" t="s">
        <v>4245</v>
      </c>
    </row>
    <row r="11" spans="1:11" x14ac:dyDescent="0.4">
      <c r="A11" s="3" t="s">
        <v>4101</v>
      </c>
      <c r="B11" s="3" t="s">
        <v>4101</v>
      </c>
      <c r="C11" s="6" t="s">
        <v>6342</v>
      </c>
      <c r="D11" s="3" t="s">
        <v>2145</v>
      </c>
      <c r="E11" s="3" t="s">
        <v>2145</v>
      </c>
      <c r="F11" s="3" t="s">
        <v>2231</v>
      </c>
      <c r="G11" s="3" t="s">
        <v>6422</v>
      </c>
      <c r="H11" s="3">
        <v>46</v>
      </c>
      <c r="I11" s="3" t="s">
        <v>3146</v>
      </c>
      <c r="J11" s="3" t="s">
        <v>4746</v>
      </c>
      <c r="K11" s="3" t="s">
        <v>4245</v>
      </c>
    </row>
    <row r="12" spans="1:11" x14ac:dyDescent="0.4">
      <c r="A12" s="3" t="s">
        <v>4101</v>
      </c>
      <c r="B12" s="3" t="s">
        <v>4101</v>
      </c>
      <c r="C12" s="6" t="s">
        <v>6342</v>
      </c>
      <c r="D12" s="3" t="s">
        <v>2144</v>
      </c>
      <c r="E12" s="3" t="s">
        <v>2144</v>
      </c>
      <c r="F12" s="3" t="s">
        <v>2230</v>
      </c>
      <c r="G12" s="3" t="s">
        <v>6422</v>
      </c>
      <c r="H12" s="3">
        <v>46</v>
      </c>
      <c r="I12" s="3" t="s">
        <v>3145</v>
      </c>
      <c r="J12" s="3" t="s">
        <v>4745</v>
      </c>
      <c r="K12" s="3" t="s">
        <v>4245</v>
      </c>
    </row>
    <row r="13" spans="1:11" x14ac:dyDescent="0.4">
      <c r="A13" s="3" t="s">
        <v>4101</v>
      </c>
      <c r="B13" s="3" t="s">
        <v>4101</v>
      </c>
      <c r="C13" s="6" t="s">
        <v>6342</v>
      </c>
      <c r="D13" s="3" t="s">
        <v>2143</v>
      </c>
      <c r="E13" s="3" t="s">
        <v>2143</v>
      </c>
      <c r="F13" s="3" t="s">
        <v>2229</v>
      </c>
      <c r="G13" s="3" t="s">
        <v>6422</v>
      </c>
      <c r="H13" s="3">
        <v>46</v>
      </c>
      <c r="I13" s="3" t="s">
        <v>3144</v>
      </c>
      <c r="J13" s="3" t="s">
        <v>4693</v>
      </c>
      <c r="K13" s="3" t="s">
        <v>4245</v>
      </c>
    </row>
    <row r="14" spans="1:11" x14ac:dyDescent="0.4">
      <c r="A14" s="3" t="s">
        <v>4101</v>
      </c>
      <c r="B14" s="3" t="s">
        <v>4101</v>
      </c>
      <c r="C14" s="6" t="s">
        <v>6342</v>
      </c>
      <c r="D14" s="3" t="s">
        <v>2137</v>
      </c>
      <c r="E14" s="3" t="s">
        <v>2137</v>
      </c>
      <c r="F14" s="3" t="s">
        <v>2223</v>
      </c>
      <c r="G14" s="3" t="s">
        <v>6422</v>
      </c>
      <c r="H14" s="3">
        <v>46</v>
      </c>
      <c r="I14" s="3" t="s">
        <v>3138</v>
      </c>
      <c r="J14" s="3" t="s">
        <v>4439</v>
      </c>
      <c r="K14" s="3" t="s">
        <v>4245</v>
      </c>
    </row>
    <row r="15" spans="1:11" x14ac:dyDescent="0.4">
      <c r="A15" s="3" t="s">
        <v>4101</v>
      </c>
      <c r="B15" s="3" t="s">
        <v>4101</v>
      </c>
      <c r="C15" s="6" t="s">
        <v>6342</v>
      </c>
      <c r="D15" s="3" t="s">
        <v>2138</v>
      </c>
      <c r="E15" s="3" t="s">
        <v>2138</v>
      </c>
      <c r="F15" s="3" t="s">
        <v>2224</v>
      </c>
      <c r="G15" s="3" t="s">
        <v>6422</v>
      </c>
      <c r="H15" s="3">
        <v>46</v>
      </c>
      <c r="I15" s="3" t="s">
        <v>3139</v>
      </c>
      <c r="J15" s="3" t="s">
        <v>4478</v>
      </c>
      <c r="K15" s="3" t="s">
        <v>4245</v>
      </c>
    </row>
    <row r="16" spans="1:11" x14ac:dyDescent="0.4">
      <c r="A16" s="3" t="s">
        <v>4101</v>
      </c>
      <c r="B16" s="3" t="s">
        <v>4101</v>
      </c>
      <c r="C16" s="6" t="s">
        <v>6342</v>
      </c>
      <c r="D16" s="3" t="s">
        <v>2140</v>
      </c>
      <c r="E16" s="3" t="s">
        <v>2140</v>
      </c>
      <c r="F16" s="3" t="s">
        <v>2226</v>
      </c>
      <c r="G16" s="3" t="s">
        <v>6422</v>
      </c>
      <c r="H16" s="3">
        <v>46</v>
      </c>
      <c r="I16" s="3" t="s">
        <v>3141</v>
      </c>
      <c r="J16" s="3" t="s">
        <v>4543</v>
      </c>
      <c r="K16" s="3" t="s">
        <v>4245</v>
      </c>
    </row>
    <row r="17" spans="1:11" x14ac:dyDescent="0.4">
      <c r="A17" s="3" t="s">
        <v>4101</v>
      </c>
      <c r="B17" s="3" t="s">
        <v>4101</v>
      </c>
      <c r="C17" s="6" t="s">
        <v>6342</v>
      </c>
      <c r="D17" s="3" t="s">
        <v>2139</v>
      </c>
      <c r="E17" s="3" t="s">
        <v>2139</v>
      </c>
      <c r="F17" s="3" t="s">
        <v>2225</v>
      </c>
      <c r="G17" s="3" t="s">
        <v>6422</v>
      </c>
      <c r="H17" s="3">
        <v>46</v>
      </c>
      <c r="I17" s="3" t="s">
        <v>3140</v>
      </c>
      <c r="J17" s="3" t="s">
        <v>4517</v>
      </c>
      <c r="K17" s="3" t="s">
        <v>4245</v>
      </c>
    </row>
    <row r="18" spans="1:11" x14ac:dyDescent="0.4">
      <c r="A18" s="3" t="s">
        <v>4101</v>
      </c>
      <c r="B18" s="3" t="s">
        <v>4101</v>
      </c>
      <c r="C18" s="6" t="s">
        <v>6342</v>
      </c>
      <c r="D18" s="3" t="s">
        <v>2141</v>
      </c>
      <c r="E18" s="3" t="s">
        <v>2141</v>
      </c>
      <c r="F18" s="3" t="s">
        <v>2227</v>
      </c>
      <c r="G18" s="3" t="s">
        <v>6422</v>
      </c>
      <c r="H18" s="3">
        <v>46</v>
      </c>
      <c r="I18" s="3" t="s">
        <v>3142</v>
      </c>
      <c r="J18" s="3" t="s">
        <v>4558</v>
      </c>
      <c r="K18" s="3" t="s">
        <v>4245</v>
      </c>
    </row>
    <row r="19" spans="1:11" x14ac:dyDescent="0.4">
      <c r="A19" s="3" t="s">
        <v>4101</v>
      </c>
      <c r="B19" s="3" t="s">
        <v>4101</v>
      </c>
      <c r="C19" s="6" t="s">
        <v>6342</v>
      </c>
      <c r="D19" s="3" t="s">
        <v>2166</v>
      </c>
      <c r="E19" s="3" t="s">
        <v>2166</v>
      </c>
      <c r="F19" s="3" t="s">
        <v>2253</v>
      </c>
      <c r="G19" s="3" t="s">
        <v>6422</v>
      </c>
      <c r="H19" s="3">
        <v>46</v>
      </c>
      <c r="I19" s="3" t="s">
        <v>3168</v>
      </c>
      <c r="J19" s="3" t="s">
        <v>5986</v>
      </c>
      <c r="K19" s="3" t="s">
        <v>4245</v>
      </c>
    </row>
    <row r="20" spans="1:11" x14ac:dyDescent="0.4">
      <c r="A20" s="3" t="s">
        <v>4101</v>
      </c>
      <c r="B20" s="3" t="s">
        <v>4101</v>
      </c>
      <c r="C20" s="6" t="s">
        <v>6342</v>
      </c>
      <c r="D20" s="3" t="s">
        <v>6068</v>
      </c>
      <c r="E20" s="3" t="s">
        <v>6068</v>
      </c>
      <c r="F20" s="3" t="s">
        <v>2254</v>
      </c>
      <c r="G20" s="3" t="s">
        <v>6422</v>
      </c>
      <c r="H20" s="3">
        <v>46</v>
      </c>
      <c r="I20" s="3" t="s">
        <v>3169</v>
      </c>
      <c r="J20" s="3" t="s">
        <v>6069</v>
      </c>
      <c r="K20" s="3" t="s">
        <v>4245</v>
      </c>
    </row>
    <row r="21" spans="1:11" x14ac:dyDescent="0.4">
      <c r="A21" s="3" t="s">
        <v>4101</v>
      </c>
      <c r="B21" s="3" t="s">
        <v>4101</v>
      </c>
      <c r="C21" s="6" t="s">
        <v>6342</v>
      </c>
      <c r="D21" s="3" t="s">
        <v>2167</v>
      </c>
      <c r="E21" s="3" t="s">
        <v>2167</v>
      </c>
      <c r="F21" s="3" t="s">
        <v>2256</v>
      </c>
      <c r="G21" s="3" t="s">
        <v>6422</v>
      </c>
      <c r="H21" s="3">
        <v>46</v>
      </c>
      <c r="I21" s="3" t="s">
        <v>3171</v>
      </c>
      <c r="J21" s="3" t="s">
        <v>6097</v>
      </c>
      <c r="K21" s="3" t="s">
        <v>4245</v>
      </c>
    </row>
    <row r="22" spans="1:11" x14ac:dyDescent="0.4">
      <c r="A22" s="3" t="s">
        <v>4101</v>
      </c>
      <c r="B22" s="3" t="s">
        <v>4101</v>
      </c>
      <c r="C22" s="6" t="s">
        <v>6342</v>
      </c>
      <c r="D22" s="3" t="s">
        <v>6081</v>
      </c>
      <c r="E22" s="3" t="s">
        <v>6081</v>
      </c>
      <c r="F22" s="3" t="s">
        <v>2255</v>
      </c>
      <c r="G22" s="3" t="s">
        <v>6422</v>
      </c>
      <c r="H22" s="3">
        <v>46</v>
      </c>
      <c r="I22" s="3" t="s">
        <v>3170</v>
      </c>
      <c r="J22" s="3" t="s">
        <v>6082</v>
      </c>
      <c r="K22" s="3" t="s">
        <v>4245</v>
      </c>
    </row>
    <row r="23" spans="1:11" x14ac:dyDescent="0.4">
      <c r="A23" s="3" t="s">
        <v>4101</v>
      </c>
      <c r="B23" s="3" t="s">
        <v>4101</v>
      </c>
      <c r="C23" s="6" t="s">
        <v>6342</v>
      </c>
      <c r="D23" s="3" t="s">
        <v>2134</v>
      </c>
      <c r="E23" s="3" t="s">
        <v>2134</v>
      </c>
      <c r="F23" s="3" t="s">
        <v>2220</v>
      </c>
      <c r="G23" s="3" t="s">
        <v>6422</v>
      </c>
      <c r="H23" s="3">
        <v>46</v>
      </c>
      <c r="I23" s="3" t="s">
        <v>3135</v>
      </c>
      <c r="J23" s="3" t="s">
        <v>4323</v>
      </c>
      <c r="K23" s="3" t="s">
        <v>4245</v>
      </c>
    </row>
    <row r="24" spans="1:11" x14ac:dyDescent="0.4">
      <c r="A24" s="3" t="s">
        <v>4101</v>
      </c>
      <c r="B24" s="3" t="s">
        <v>4101</v>
      </c>
      <c r="C24" s="6" t="s">
        <v>6342</v>
      </c>
      <c r="D24" s="3" t="s">
        <v>2135</v>
      </c>
      <c r="E24" s="3" t="s">
        <v>2135</v>
      </c>
      <c r="F24" s="3" t="s">
        <v>2221</v>
      </c>
      <c r="G24" s="3" t="s">
        <v>6422</v>
      </c>
      <c r="H24" s="3">
        <v>46</v>
      </c>
      <c r="I24" s="3" t="s">
        <v>3136</v>
      </c>
      <c r="J24" s="3" t="s">
        <v>4324</v>
      </c>
      <c r="K24" s="3" t="s">
        <v>4245</v>
      </c>
    </row>
    <row r="25" spans="1:11" x14ac:dyDescent="0.4">
      <c r="A25" s="3" t="s">
        <v>4101</v>
      </c>
      <c r="B25" s="3" t="s">
        <v>4101</v>
      </c>
      <c r="C25" s="6" t="s">
        <v>6342</v>
      </c>
      <c r="D25" s="3" t="s">
        <v>4252</v>
      </c>
      <c r="E25" s="3" t="s">
        <v>4252</v>
      </c>
      <c r="F25" s="3" t="s">
        <v>2211</v>
      </c>
      <c r="G25" s="3" t="s">
        <v>6422</v>
      </c>
      <c r="H25" s="3">
        <v>46</v>
      </c>
      <c r="I25" s="3" t="s">
        <v>3126</v>
      </c>
      <c r="J25" s="3" t="s">
        <v>4253</v>
      </c>
      <c r="K25" s="3" t="s">
        <v>4245</v>
      </c>
    </row>
    <row r="26" spans="1:11" x14ac:dyDescent="0.4">
      <c r="A26" s="3" t="s">
        <v>4101</v>
      </c>
      <c r="B26" s="3" t="s">
        <v>4101</v>
      </c>
      <c r="C26" s="6" t="s">
        <v>6342</v>
      </c>
      <c r="D26" s="3" t="s">
        <v>2133</v>
      </c>
      <c r="E26" s="3" t="s">
        <v>2133</v>
      </c>
      <c r="F26" s="3" t="s">
        <v>2219</v>
      </c>
      <c r="G26" s="3" t="s">
        <v>6422</v>
      </c>
      <c r="H26" s="3">
        <v>46</v>
      </c>
      <c r="I26" s="3" t="s">
        <v>3134</v>
      </c>
      <c r="J26" s="3" t="s">
        <v>4265</v>
      </c>
      <c r="K26" s="3" t="s">
        <v>4245</v>
      </c>
    </row>
    <row r="27" spans="1:11" x14ac:dyDescent="0.4">
      <c r="A27" s="3" t="s">
        <v>4101</v>
      </c>
      <c r="B27" s="3" t="s">
        <v>4101</v>
      </c>
      <c r="C27" s="6" t="s">
        <v>6342</v>
      </c>
      <c r="D27" s="3" t="s">
        <v>2127</v>
      </c>
      <c r="E27" s="3" t="s">
        <v>2127</v>
      </c>
      <c r="F27" s="3" t="s">
        <v>2213</v>
      </c>
      <c r="G27" s="3" t="s">
        <v>6422</v>
      </c>
      <c r="H27" s="3">
        <v>46</v>
      </c>
      <c r="I27" s="3" t="s">
        <v>3128</v>
      </c>
      <c r="J27" s="3" t="s">
        <v>4258</v>
      </c>
      <c r="K27" s="3" t="s">
        <v>4245</v>
      </c>
    </row>
    <row r="28" spans="1:11" x14ac:dyDescent="0.4">
      <c r="A28" s="3" t="s">
        <v>4101</v>
      </c>
      <c r="B28" s="3" t="s">
        <v>4101</v>
      </c>
      <c r="C28" s="6" t="s">
        <v>6342</v>
      </c>
      <c r="D28" s="3" t="s">
        <v>2128</v>
      </c>
      <c r="E28" s="3" t="s">
        <v>2128</v>
      </c>
      <c r="F28" s="3" t="s">
        <v>2214</v>
      </c>
      <c r="G28" s="3" t="s">
        <v>6422</v>
      </c>
      <c r="H28" s="3">
        <v>46</v>
      </c>
      <c r="I28" s="3" t="s">
        <v>3129</v>
      </c>
      <c r="J28" s="3" t="s">
        <v>4261</v>
      </c>
      <c r="K28" s="3" t="s">
        <v>4245</v>
      </c>
    </row>
    <row r="29" spans="1:11" x14ac:dyDescent="0.4">
      <c r="A29" s="3" t="s">
        <v>4101</v>
      </c>
      <c r="B29" s="3" t="s">
        <v>4101</v>
      </c>
      <c r="C29" s="6" t="s">
        <v>6342</v>
      </c>
      <c r="D29" s="3" t="s">
        <v>2126</v>
      </c>
      <c r="E29" s="3" t="s">
        <v>2126</v>
      </c>
      <c r="F29" s="3" t="s">
        <v>2212</v>
      </c>
      <c r="G29" s="3" t="s">
        <v>6422</v>
      </c>
      <c r="H29" s="3">
        <v>46</v>
      </c>
      <c r="I29" s="3" t="s">
        <v>3127</v>
      </c>
      <c r="J29" s="3" t="s">
        <v>4254</v>
      </c>
      <c r="K29" s="3" t="s">
        <v>4245</v>
      </c>
    </row>
    <row r="30" spans="1:11" x14ac:dyDescent="0.4">
      <c r="A30" s="3" t="s">
        <v>4101</v>
      </c>
      <c r="B30" s="3" t="s">
        <v>4101</v>
      </c>
      <c r="C30" s="6" t="s">
        <v>6342</v>
      </c>
      <c r="D30" s="3" t="s">
        <v>2132</v>
      </c>
      <c r="E30" s="3" t="s">
        <v>2132</v>
      </c>
      <c r="F30" s="3" t="s">
        <v>2218</v>
      </c>
      <c r="G30" s="3" t="s">
        <v>6422</v>
      </c>
      <c r="H30" s="3">
        <v>46</v>
      </c>
      <c r="I30" s="3" t="s">
        <v>3133</v>
      </c>
      <c r="J30" s="3" t="s">
        <v>4320</v>
      </c>
      <c r="K30" s="3" t="s">
        <v>4245</v>
      </c>
    </row>
    <row r="31" spans="1:11" x14ac:dyDescent="0.4">
      <c r="A31" s="3" t="s">
        <v>4101</v>
      </c>
      <c r="B31" s="3" t="s">
        <v>4101</v>
      </c>
      <c r="C31" s="6" t="s">
        <v>6342</v>
      </c>
      <c r="D31" s="3" t="s">
        <v>2129</v>
      </c>
      <c r="E31" s="3" t="s">
        <v>2129</v>
      </c>
      <c r="F31" s="3" t="s">
        <v>2215</v>
      </c>
      <c r="G31" s="3" t="s">
        <v>6422</v>
      </c>
      <c r="H31" s="3">
        <v>46</v>
      </c>
      <c r="I31" s="3" t="s">
        <v>3130</v>
      </c>
      <c r="J31" s="3" t="s">
        <v>4283</v>
      </c>
      <c r="K31" s="3" t="s">
        <v>4245</v>
      </c>
    </row>
    <row r="32" spans="1:11" x14ac:dyDescent="0.4">
      <c r="A32" s="3" t="s">
        <v>4101</v>
      </c>
      <c r="B32" s="3" t="s">
        <v>4101</v>
      </c>
      <c r="C32" s="6" t="s">
        <v>6342</v>
      </c>
      <c r="D32" s="3" t="s">
        <v>2125</v>
      </c>
      <c r="E32" s="3" t="s">
        <v>2125</v>
      </c>
      <c r="F32" s="3" t="s">
        <v>2210</v>
      </c>
      <c r="G32" s="3" t="s">
        <v>6422</v>
      </c>
      <c r="H32" s="3">
        <v>46</v>
      </c>
      <c r="I32" s="3" t="s">
        <v>3125</v>
      </c>
      <c r="J32" s="3" t="s">
        <v>4243</v>
      </c>
      <c r="K32" s="3" t="s">
        <v>4245</v>
      </c>
    </row>
    <row r="33" spans="1:11" x14ac:dyDescent="0.4">
      <c r="A33" s="3" t="s">
        <v>4101</v>
      </c>
      <c r="B33" s="3" t="s">
        <v>4101</v>
      </c>
      <c r="C33" s="6" t="s">
        <v>6342</v>
      </c>
      <c r="D33" s="3" t="s">
        <v>2130</v>
      </c>
      <c r="E33" s="3" t="s">
        <v>2130</v>
      </c>
      <c r="F33" s="3" t="s">
        <v>2216</v>
      </c>
      <c r="G33" s="3" t="s">
        <v>6422</v>
      </c>
      <c r="H33" s="3">
        <v>46</v>
      </c>
      <c r="I33" s="3" t="s">
        <v>3131</v>
      </c>
      <c r="J33" s="3" t="s">
        <v>4295</v>
      </c>
      <c r="K33" s="3" t="s">
        <v>4245</v>
      </c>
    </row>
    <row r="34" spans="1:11" x14ac:dyDescent="0.4">
      <c r="A34" s="3" t="s">
        <v>4101</v>
      </c>
      <c r="B34" s="3" t="s">
        <v>4101</v>
      </c>
      <c r="C34" s="6" t="s">
        <v>6342</v>
      </c>
      <c r="D34" s="3" t="s">
        <v>2131</v>
      </c>
      <c r="E34" s="3" t="s">
        <v>2131</v>
      </c>
      <c r="F34" s="3" t="s">
        <v>2217</v>
      </c>
      <c r="G34" s="3" t="s">
        <v>6422</v>
      </c>
      <c r="H34" s="3">
        <v>46</v>
      </c>
      <c r="I34" s="3" t="s">
        <v>3132</v>
      </c>
      <c r="J34" s="3" t="s">
        <v>4305</v>
      </c>
      <c r="K34" s="3" t="s">
        <v>4245</v>
      </c>
    </row>
    <row r="35" spans="1:11" x14ac:dyDescent="0.4">
      <c r="A35" s="3" t="s">
        <v>4101</v>
      </c>
      <c r="B35" s="3" t="s">
        <v>4101</v>
      </c>
      <c r="C35" s="6" t="s">
        <v>6342</v>
      </c>
      <c r="D35" s="3" t="s">
        <v>2136</v>
      </c>
      <c r="E35" s="3" t="s">
        <v>2136</v>
      </c>
      <c r="F35" s="3" t="s">
        <v>2222</v>
      </c>
      <c r="G35" s="3" t="s">
        <v>6422</v>
      </c>
      <c r="H35" s="3">
        <v>46</v>
      </c>
      <c r="I35" s="3" t="s">
        <v>3137</v>
      </c>
      <c r="J35" s="3" t="s">
        <v>4366</v>
      </c>
      <c r="K35" s="3" t="s">
        <v>4245</v>
      </c>
    </row>
    <row r="36" spans="1:11" x14ac:dyDescent="0.4">
      <c r="A36" s="3" t="s">
        <v>4101</v>
      </c>
      <c r="B36" s="3" t="s">
        <v>4101</v>
      </c>
      <c r="C36" s="6" t="s">
        <v>6342</v>
      </c>
      <c r="D36" s="3" t="s">
        <v>2152</v>
      </c>
      <c r="E36" s="3" t="s">
        <v>2152</v>
      </c>
      <c r="F36" s="3" t="s">
        <v>2239</v>
      </c>
      <c r="G36" s="3" t="s">
        <v>6422</v>
      </c>
      <c r="H36" s="3">
        <v>46</v>
      </c>
      <c r="I36" s="3" t="s">
        <v>3154</v>
      </c>
      <c r="J36" s="3" t="s">
        <v>5499</v>
      </c>
      <c r="K36" s="3" t="s">
        <v>4245</v>
      </c>
    </row>
    <row r="37" spans="1:11" x14ac:dyDescent="0.4">
      <c r="A37" s="3" t="s">
        <v>4101</v>
      </c>
      <c r="B37" s="3" t="s">
        <v>4101</v>
      </c>
      <c r="C37" s="6" t="s">
        <v>6342</v>
      </c>
      <c r="D37" s="3" t="s">
        <v>2158</v>
      </c>
      <c r="E37" s="3" t="s">
        <v>2158</v>
      </c>
      <c r="F37" s="3" t="s">
        <v>2245</v>
      </c>
      <c r="G37" s="3" t="s">
        <v>6422</v>
      </c>
      <c r="H37" s="3">
        <v>46</v>
      </c>
      <c r="I37" s="3" t="s">
        <v>3160</v>
      </c>
      <c r="J37" s="3" t="s">
        <v>5694</v>
      </c>
      <c r="K37" s="3" t="s">
        <v>4245</v>
      </c>
    </row>
    <row r="38" spans="1:11" x14ac:dyDescent="0.4">
      <c r="A38" s="3" t="s">
        <v>4101</v>
      </c>
      <c r="B38" s="3" t="s">
        <v>4101</v>
      </c>
      <c r="C38" s="6" t="s">
        <v>6342</v>
      </c>
      <c r="D38" s="3" t="s">
        <v>2156</v>
      </c>
      <c r="E38" s="3" t="s">
        <v>2156</v>
      </c>
      <c r="F38" s="3" t="s">
        <v>2243</v>
      </c>
      <c r="G38" s="3" t="s">
        <v>6422</v>
      </c>
      <c r="H38" s="3">
        <v>46</v>
      </c>
      <c r="I38" s="3" t="s">
        <v>3158</v>
      </c>
      <c r="J38" s="3" t="s">
        <v>5674</v>
      </c>
      <c r="K38" s="3" t="s">
        <v>4245</v>
      </c>
    </row>
    <row r="39" spans="1:11" x14ac:dyDescent="0.4">
      <c r="A39" s="3" t="s">
        <v>4101</v>
      </c>
      <c r="B39" s="3" t="s">
        <v>4101</v>
      </c>
      <c r="C39" s="6" t="s">
        <v>6342</v>
      </c>
      <c r="D39" s="3" t="s">
        <v>2154</v>
      </c>
      <c r="E39" s="3" t="s">
        <v>2154</v>
      </c>
      <c r="F39" s="3" t="s">
        <v>2241</v>
      </c>
      <c r="G39" s="3" t="s">
        <v>6422</v>
      </c>
      <c r="H39" s="3">
        <v>46</v>
      </c>
      <c r="I39" s="3" t="s">
        <v>3156</v>
      </c>
      <c r="J39" s="3" t="s">
        <v>5540</v>
      </c>
      <c r="K39" s="3" t="s">
        <v>4245</v>
      </c>
    </row>
    <row r="40" spans="1:11" x14ac:dyDescent="0.4">
      <c r="A40" s="3" t="s">
        <v>4101</v>
      </c>
      <c r="B40" s="3" t="s">
        <v>4101</v>
      </c>
      <c r="C40" s="6" t="s">
        <v>6342</v>
      </c>
      <c r="D40" s="3" t="s">
        <v>2157</v>
      </c>
      <c r="E40" s="3" t="s">
        <v>2157</v>
      </c>
      <c r="F40" s="3" t="s">
        <v>2244</v>
      </c>
      <c r="G40" s="3" t="s">
        <v>6422</v>
      </c>
      <c r="H40" s="3">
        <v>46</v>
      </c>
      <c r="I40" s="3" t="s">
        <v>3159</v>
      </c>
      <c r="J40" s="3" t="s">
        <v>5598</v>
      </c>
      <c r="K40" s="3" t="s">
        <v>4245</v>
      </c>
    </row>
    <row r="41" spans="1:11" x14ac:dyDescent="0.4">
      <c r="A41" s="3" t="s">
        <v>4101</v>
      </c>
      <c r="B41" s="3" t="s">
        <v>4101</v>
      </c>
      <c r="C41" s="6" t="s">
        <v>6342</v>
      </c>
      <c r="D41" s="3" t="s">
        <v>2155</v>
      </c>
      <c r="E41" s="3" t="s">
        <v>2155</v>
      </c>
      <c r="F41" s="3" t="s">
        <v>2242</v>
      </c>
      <c r="G41" s="3" t="s">
        <v>6422</v>
      </c>
      <c r="H41" s="3">
        <v>46</v>
      </c>
      <c r="I41" s="3" t="s">
        <v>3157</v>
      </c>
      <c r="J41" s="3" t="s">
        <v>5599</v>
      </c>
      <c r="K41" s="3" t="s">
        <v>4245</v>
      </c>
    </row>
    <row r="42" spans="1:11" x14ac:dyDescent="0.4">
      <c r="A42" s="3" t="s">
        <v>4101</v>
      </c>
      <c r="B42" s="3" t="s">
        <v>4101</v>
      </c>
      <c r="C42" s="6" t="s">
        <v>6342</v>
      </c>
      <c r="D42" s="3" t="s">
        <v>2153</v>
      </c>
      <c r="E42" s="3" t="s">
        <v>2153</v>
      </c>
      <c r="F42" s="3" t="s">
        <v>2240</v>
      </c>
      <c r="G42" s="3" t="s">
        <v>6422</v>
      </c>
      <c r="H42" s="3">
        <v>46</v>
      </c>
      <c r="I42" s="3" t="s">
        <v>3155</v>
      </c>
      <c r="J42" s="3" t="s">
        <v>5533</v>
      </c>
      <c r="K42" s="3" t="s">
        <v>4245</v>
      </c>
    </row>
    <row r="43" spans="1:11" x14ac:dyDescent="0.4">
      <c r="A43" s="3" t="s">
        <v>4101</v>
      </c>
      <c r="B43" s="3" t="s">
        <v>4101</v>
      </c>
      <c r="C43" s="6" t="s">
        <v>6342</v>
      </c>
      <c r="D43" s="3" t="s">
        <v>2149</v>
      </c>
      <c r="E43" s="3" t="s">
        <v>2149</v>
      </c>
      <c r="F43" s="3" t="s">
        <v>2236</v>
      </c>
      <c r="G43" s="3" t="s">
        <v>6422</v>
      </c>
      <c r="H43" s="3">
        <v>46</v>
      </c>
      <c r="I43" s="3" t="s">
        <v>3151</v>
      </c>
      <c r="J43" s="3" t="s">
        <v>5013</v>
      </c>
      <c r="K43" s="3" t="s">
        <v>4245</v>
      </c>
    </row>
    <row r="44" spans="1:11" x14ac:dyDescent="0.4">
      <c r="A44" s="3" t="s">
        <v>4101</v>
      </c>
      <c r="B44" s="3" t="s">
        <v>4101</v>
      </c>
      <c r="C44" s="6" t="s">
        <v>6342</v>
      </c>
      <c r="D44" s="3" t="s">
        <v>2170</v>
      </c>
      <c r="E44" s="3" t="s">
        <v>2170</v>
      </c>
      <c r="F44" s="3" t="s">
        <v>2259</v>
      </c>
      <c r="G44" s="3" t="s">
        <v>6422</v>
      </c>
      <c r="H44" s="3">
        <v>46</v>
      </c>
      <c r="I44" s="3" t="s">
        <v>3174</v>
      </c>
      <c r="J44" s="3" t="s">
        <v>6226</v>
      </c>
      <c r="K44" s="3" t="s">
        <v>4245</v>
      </c>
    </row>
    <row r="45" spans="1:11" x14ac:dyDescent="0.4">
      <c r="A45" s="3" t="s">
        <v>4101</v>
      </c>
      <c r="B45" s="3" t="s">
        <v>4101</v>
      </c>
      <c r="C45" s="6" t="s">
        <v>6342</v>
      </c>
      <c r="D45" s="3" t="s">
        <v>2160</v>
      </c>
      <c r="E45" s="3" t="s">
        <v>2160</v>
      </c>
      <c r="F45" s="3" t="s">
        <v>2247</v>
      </c>
      <c r="G45" s="3" t="s">
        <v>6422</v>
      </c>
      <c r="H45" s="3">
        <v>46</v>
      </c>
      <c r="I45" s="3" t="s">
        <v>3162</v>
      </c>
      <c r="J45" s="3" t="s">
        <v>5712</v>
      </c>
      <c r="K45" s="3" t="s">
        <v>4245</v>
      </c>
    </row>
    <row r="46" spans="1:11" x14ac:dyDescent="0.4">
      <c r="A46" s="3" t="s">
        <v>4101</v>
      </c>
      <c r="B46" s="3" t="s">
        <v>4101</v>
      </c>
      <c r="C46" s="6" t="s">
        <v>6342</v>
      </c>
      <c r="D46" s="3" t="s">
        <v>2159</v>
      </c>
      <c r="E46" s="3" t="s">
        <v>2159</v>
      </c>
      <c r="F46" s="3" t="s">
        <v>2246</v>
      </c>
      <c r="G46" s="3" t="s">
        <v>6422</v>
      </c>
      <c r="H46" s="3">
        <v>46</v>
      </c>
      <c r="I46" s="3" t="s">
        <v>3161</v>
      </c>
      <c r="J46" s="3" t="s">
        <v>5709</v>
      </c>
      <c r="K46" s="3" t="s">
        <v>4245</v>
      </c>
    </row>
    <row r="47" spans="1:11" x14ac:dyDescent="0.4">
      <c r="A47" s="3" t="s">
        <v>4101</v>
      </c>
      <c r="B47" s="3" t="s">
        <v>4101</v>
      </c>
      <c r="C47" s="6" t="s">
        <v>6342</v>
      </c>
      <c r="D47" s="3" t="s">
        <v>2147</v>
      </c>
      <c r="E47" s="3" t="s">
        <v>2147</v>
      </c>
      <c r="F47" s="3" t="s">
        <v>2234</v>
      </c>
      <c r="G47" s="3" t="s">
        <v>6422</v>
      </c>
      <c r="H47" s="3">
        <v>46</v>
      </c>
      <c r="I47" s="3" t="s">
        <v>3149</v>
      </c>
      <c r="J47" s="3" t="s">
        <v>4929</v>
      </c>
      <c r="K47" s="3" t="s">
        <v>4245</v>
      </c>
    </row>
    <row r="48" spans="1:11" x14ac:dyDescent="0.4">
      <c r="A48" s="3" t="s">
        <v>4101</v>
      </c>
      <c r="B48" s="3" t="s">
        <v>4101</v>
      </c>
      <c r="C48" s="6" t="s">
        <v>6342</v>
      </c>
      <c r="D48" s="3" t="s">
        <v>2148</v>
      </c>
      <c r="E48" s="3" t="s">
        <v>2148</v>
      </c>
      <c r="F48" s="3" t="s">
        <v>2235</v>
      </c>
      <c r="G48" s="3" t="s">
        <v>6422</v>
      </c>
      <c r="H48" s="3">
        <v>46</v>
      </c>
      <c r="I48" s="3" t="s">
        <v>3150</v>
      </c>
      <c r="J48" s="3" t="s">
        <v>4932</v>
      </c>
      <c r="K48" s="3" t="s">
        <v>4245</v>
      </c>
    </row>
    <row r="49" spans="1:11" x14ac:dyDescent="0.4">
      <c r="A49" s="3" t="s">
        <v>4101</v>
      </c>
      <c r="B49" s="3" t="s">
        <v>4101</v>
      </c>
      <c r="C49" s="6" t="s">
        <v>6342</v>
      </c>
      <c r="D49" s="3" t="s">
        <v>2168</v>
      </c>
      <c r="E49" s="3" t="s">
        <v>2168</v>
      </c>
      <c r="F49" s="3" t="s">
        <v>2257</v>
      </c>
      <c r="G49" s="3" t="s">
        <v>6422</v>
      </c>
      <c r="H49" s="3">
        <v>46</v>
      </c>
      <c r="I49" s="3" t="s">
        <v>3172</v>
      </c>
      <c r="J49" s="3" t="s">
        <v>6175</v>
      </c>
      <c r="K49" s="3" t="s">
        <v>4245</v>
      </c>
    </row>
    <row r="50" spans="1:11" x14ac:dyDescent="0.4">
      <c r="A50" s="3" t="s">
        <v>4101</v>
      </c>
      <c r="B50" s="3" t="s">
        <v>4101</v>
      </c>
      <c r="C50" s="6" t="s">
        <v>6342</v>
      </c>
      <c r="D50" s="3" t="s">
        <v>2169</v>
      </c>
      <c r="E50" s="3" t="s">
        <v>2169</v>
      </c>
      <c r="F50" s="3" t="s">
        <v>2258</v>
      </c>
      <c r="G50" s="3" t="s">
        <v>6422</v>
      </c>
      <c r="H50" s="3">
        <v>46</v>
      </c>
      <c r="I50" s="3" t="s">
        <v>3173</v>
      </c>
      <c r="J50" s="3" t="s">
        <v>6127</v>
      </c>
      <c r="K50" s="3" t="s">
        <v>4245</v>
      </c>
    </row>
    <row r="51" spans="1:11" x14ac:dyDescent="0.4">
      <c r="A51" s="3" t="s">
        <v>4101</v>
      </c>
      <c r="B51" s="3" t="s">
        <v>4101</v>
      </c>
      <c r="C51" s="6" t="s">
        <v>6342</v>
      </c>
      <c r="D51" s="3" t="s">
        <v>2165</v>
      </c>
      <c r="E51" s="3" t="s">
        <v>2165</v>
      </c>
      <c r="F51" s="3" t="s">
        <v>2252</v>
      </c>
      <c r="G51" s="3" t="s">
        <v>6422</v>
      </c>
      <c r="H51" s="3">
        <v>46</v>
      </c>
      <c r="I51" s="3" t="s">
        <v>3167</v>
      </c>
      <c r="J51" s="3" t="s">
        <v>5956</v>
      </c>
      <c r="K51" s="3" t="s">
        <v>4245</v>
      </c>
    </row>
    <row r="52" spans="1:11" x14ac:dyDescent="0.4">
      <c r="A52" s="3" t="s">
        <v>4101</v>
      </c>
      <c r="B52" s="3" t="s">
        <v>4101</v>
      </c>
      <c r="C52" s="6" t="s">
        <v>6342</v>
      </c>
      <c r="D52" s="3" t="s">
        <v>2163</v>
      </c>
      <c r="E52" s="3" t="s">
        <v>2163</v>
      </c>
      <c r="F52" s="3" t="s">
        <v>2250</v>
      </c>
      <c r="G52" s="3" t="s">
        <v>6422</v>
      </c>
      <c r="H52" s="3">
        <v>46</v>
      </c>
      <c r="I52" s="3" t="s">
        <v>3165</v>
      </c>
      <c r="J52" s="3" t="s">
        <v>5819</v>
      </c>
      <c r="K52" s="3" t="s">
        <v>4245</v>
      </c>
    </row>
    <row r="53" spans="1:11" x14ac:dyDescent="0.4">
      <c r="A53" s="3" t="s">
        <v>4101</v>
      </c>
      <c r="B53" s="3" t="s">
        <v>4101</v>
      </c>
      <c r="C53" s="6" t="s">
        <v>6342</v>
      </c>
      <c r="D53" s="3" t="s">
        <v>2162</v>
      </c>
      <c r="E53" s="3" t="s">
        <v>2162</v>
      </c>
      <c r="F53" s="3" t="s">
        <v>2249</v>
      </c>
      <c r="G53" s="3" t="s">
        <v>6422</v>
      </c>
      <c r="H53" s="3">
        <v>46</v>
      </c>
      <c r="I53" s="3" t="s">
        <v>3164</v>
      </c>
      <c r="J53" s="3" t="s">
        <v>5785</v>
      </c>
      <c r="K53" s="3" t="s">
        <v>4245</v>
      </c>
    </row>
    <row r="54" spans="1:11" x14ac:dyDescent="0.4">
      <c r="A54" s="3" t="s">
        <v>4101</v>
      </c>
      <c r="B54" s="3" t="s">
        <v>4101</v>
      </c>
      <c r="C54" s="6" t="s">
        <v>6342</v>
      </c>
      <c r="D54" s="3" t="s">
        <v>2164</v>
      </c>
      <c r="E54" s="3" t="s">
        <v>2164</v>
      </c>
      <c r="F54" s="3" t="s">
        <v>2251</v>
      </c>
      <c r="G54" s="3" t="s">
        <v>6422</v>
      </c>
      <c r="H54" s="3">
        <v>46</v>
      </c>
      <c r="I54" s="3" t="s">
        <v>3166</v>
      </c>
      <c r="J54" s="3" t="s">
        <v>5828</v>
      </c>
      <c r="K54" s="3" t="s">
        <v>4245</v>
      </c>
    </row>
    <row r="55" spans="1:11" x14ac:dyDescent="0.4">
      <c r="A55" s="3" t="s">
        <v>4101</v>
      </c>
      <c r="B55" s="3" t="s">
        <v>4101</v>
      </c>
      <c r="C55" s="6" t="s">
        <v>6342</v>
      </c>
      <c r="D55" s="3" t="s">
        <v>2161</v>
      </c>
      <c r="E55" s="3" t="s">
        <v>2161</v>
      </c>
      <c r="F55" s="3" t="s">
        <v>2248</v>
      </c>
      <c r="G55" s="3" t="s">
        <v>6422</v>
      </c>
      <c r="H55" s="3">
        <v>46</v>
      </c>
      <c r="I55" s="3" t="s">
        <v>3163</v>
      </c>
      <c r="J55" s="3" t="s">
        <v>5745</v>
      </c>
      <c r="K55" s="3" t="s">
        <v>4245</v>
      </c>
    </row>
    <row r="56" spans="1:11" x14ac:dyDescent="0.4">
      <c r="A56" s="3" t="s">
        <v>4101</v>
      </c>
      <c r="B56" s="3" t="s">
        <v>4101</v>
      </c>
      <c r="C56" s="6" t="s">
        <v>6342</v>
      </c>
      <c r="D56" s="3" t="s">
        <v>2151</v>
      </c>
      <c r="E56" s="3" t="s">
        <v>2151</v>
      </c>
      <c r="F56" s="3" t="s">
        <v>2238</v>
      </c>
      <c r="G56" s="3" t="s">
        <v>6422</v>
      </c>
      <c r="H56" s="3">
        <v>46</v>
      </c>
      <c r="I56" s="3" t="s">
        <v>3153</v>
      </c>
      <c r="J56" s="3" t="s">
        <v>5392</v>
      </c>
      <c r="K56" s="3" t="s">
        <v>4245</v>
      </c>
    </row>
    <row r="57" spans="1:11" x14ac:dyDescent="0.4">
      <c r="A57" s="3" t="s">
        <v>4101</v>
      </c>
      <c r="B57" s="3" t="s">
        <v>4101</v>
      </c>
      <c r="C57" s="6" t="s">
        <v>6342</v>
      </c>
      <c r="D57" s="3" t="s">
        <v>2150</v>
      </c>
      <c r="E57" s="3" t="s">
        <v>2150</v>
      </c>
      <c r="F57" s="3" t="s">
        <v>2237</v>
      </c>
      <c r="G57" s="3" t="s">
        <v>6422</v>
      </c>
      <c r="H57" s="3">
        <v>46</v>
      </c>
      <c r="I57" s="3" t="s">
        <v>3152</v>
      </c>
      <c r="J57" s="3" t="s">
        <v>5377</v>
      </c>
      <c r="K57" s="3" t="s">
        <v>4245</v>
      </c>
    </row>
    <row r="58" spans="1:11" x14ac:dyDescent="0.4">
      <c r="A58" s="3" t="s">
        <v>4101</v>
      </c>
      <c r="B58" s="3" t="s">
        <v>4101</v>
      </c>
      <c r="C58" s="6" t="s">
        <v>6342</v>
      </c>
      <c r="D58" s="3" t="s">
        <v>4893</v>
      </c>
      <c r="E58" s="3" t="s">
        <v>4893</v>
      </c>
      <c r="F58" s="3" t="s">
        <v>2233</v>
      </c>
      <c r="G58" s="3" t="s">
        <v>6422</v>
      </c>
      <c r="H58" s="3">
        <v>46</v>
      </c>
      <c r="I58" s="3" t="s">
        <v>3148</v>
      </c>
      <c r="J58" s="3" t="s">
        <v>4894</v>
      </c>
      <c r="K58" s="3" t="s">
        <v>4245</v>
      </c>
    </row>
    <row r="59" spans="1:11" x14ac:dyDescent="0.4">
      <c r="A59" s="3" t="s">
        <v>4101</v>
      </c>
      <c r="B59" s="3" t="s">
        <v>4101</v>
      </c>
      <c r="C59" s="6" t="s">
        <v>6342</v>
      </c>
      <c r="D59" s="3" t="s">
        <v>2142</v>
      </c>
      <c r="E59" s="3" t="s">
        <v>2142</v>
      </c>
      <c r="F59" s="3" t="s">
        <v>2228</v>
      </c>
      <c r="G59" s="3" t="s">
        <v>6422</v>
      </c>
      <c r="H59" s="3">
        <v>46</v>
      </c>
      <c r="I59" s="3" t="s">
        <v>3143</v>
      </c>
      <c r="J59" s="3" t="s">
        <v>4598</v>
      </c>
      <c r="K59" s="3" t="s">
        <v>4245</v>
      </c>
    </row>
    <row r="60" spans="1:11" x14ac:dyDescent="0.4">
      <c r="A60" s="3" t="s">
        <v>4341</v>
      </c>
      <c r="B60" s="3" t="s">
        <v>4341</v>
      </c>
      <c r="C60" s="6" t="s">
        <v>6343</v>
      </c>
      <c r="D60" s="3" t="s">
        <v>4508</v>
      </c>
      <c r="E60" s="3" t="s">
        <v>4508</v>
      </c>
      <c r="F60" s="3" t="s">
        <v>2418</v>
      </c>
      <c r="G60" s="3" t="s">
        <v>6422</v>
      </c>
      <c r="H60" s="3">
        <v>59</v>
      </c>
      <c r="I60" s="3" t="s">
        <v>3341</v>
      </c>
      <c r="J60" s="3" t="s">
        <v>4509</v>
      </c>
      <c r="K60" s="3" t="s">
        <v>4342</v>
      </c>
    </row>
    <row r="61" spans="1:11" x14ac:dyDescent="0.4">
      <c r="A61" s="3" t="s">
        <v>4341</v>
      </c>
      <c r="B61" s="3" t="s">
        <v>4341</v>
      </c>
      <c r="C61" s="6" t="s">
        <v>6343</v>
      </c>
      <c r="D61" s="3" t="s">
        <v>6083</v>
      </c>
      <c r="E61" s="3" t="s">
        <v>6083</v>
      </c>
      <c r="F61" s="3" t="s">
        <v>2429</v>
      </c>
      <c r="G61" s="3" t="s">
        <v>6422</v>
      </c>
      <c r="H61" s="3">
        <v>59</v>
      </c>
      <c r="I61" s="3" t="s">
        <v>3352</v>
      </c>
      <c r="J61" s="3" t="s">
        <v>6084</v>
      </c>
      <c r="K61" s="3" t="s">
        <v>4342</v>
      </c>
    </row>
    <row r="62" spans="1:11" x14ac:dyDescent="0.4">
      <c r="A62" s="3" t="s">
        <v>4341</v>
      </c>
      <c r="B62" s="3" t="s">
        <v>4341</v>
      </c>
      <c r="C62" s="6" t="s">
        <v>6343</v>
      </c>
      <c r="D62" s="3" t="s">
        <v>6015</v>
      </c>
      <c r="E62" s="3" t="s">
        <v>6015</v>
      </c>
      <c r="F62" s="3" t="s">
        <v>2428</v>
      </c>
      <c r="G62" s="3" t="s">
        <v>6422</v>
      </c>
      <c r="H62" s="3">
        <v>59</v>
      </c>
      <c r="I62" s="3" t="s">
        <v>3351</v>
      </c>
      <c r="J62" s="3" t="s">
        <v>6016</v>
      </c>
      <c r="K62" s="3" t="s">
        <v>4342</v>
      </c>
    </row>
    <row r="63" spans="1:11" x14ac:dyDescent="0.4">
      <c r="A63" s="3" t="s">
        <v>4341</v>
      </c>
      <c r="B63" s="3" t="s">
        <v>4341</v>
      </c>
      <c r="C63" s="6" t="s">
        <v>6343</v>
      </c>
      <c r="D63" s="3" t="s">
        <v>6013</v>
      </c>
      <c r="E63" s="3" t="s">
        <v>6013</v>
      </c>
      <c r="F63" s="3" t="s">
        <v>2427</v>
      </c>
      <c r="G63" s="3" t="s">
        <v>6422</v>
      </c>
      <c r="H63" s="3">
        <v>59</v>
      </c>
      <c r="I63" s="3" t="s">
        <v>3350</v>
      </c>
      <c r="J63" s="3" t="s">
        <v>6014</v>
      </c>
      <c r="K63" s="3" t="s">
        <v>4342</v>
      </c>
    </row>
    <row r="64" spans="1:11" x14ac:dyDescent="0.4">
      <c r="A64" s="3" t="s">
        <v>4341</v>
      </c>
      <c r="B64" s="3" t="s">
        <v>4341</v>
      </c>
      <c r="C64" s="6" t="s">
        <v>6343</v>
      </c>
      <c r="D64" s="3" t="s">
        <v>5754</v>
      </c>
      <c r="E64" s="3" t="s">
        <v>5754</v>
      </c>
      <c r="F64" s="3" t="s">
        <v>2424</v>
      </c>
      <c r="G64" s="3" t="s">
        <v>6422</v>
      </c>
      <c r="H64" s="3">
        <v>59</v>
      </c>
      <c r="I64" s="3" t="s">
        <v>3347</v>
      </c>
      <c r="J64" s="3" t="s">
        <v>5755</v>
      </c>
      <c r="K64" s="3" t="s">
        <v>4342</v>
      </c>
    </row>
    <row r="65" spans="1:11" x14ac:dyDescent="0.4">
      <c r="A65" s="3" t="s">
        <v>4341</v>
      </c>
      <c r="B65" s="3" t="s">
        <v>4341</v>
      </c>
      <c r="C65" s="6" t="s">
        <v>6343</v>
      </c>
      <c r="D65" s="3" t="s">
        <v>4339</v>
      </c>
      <c r="E65" s="3" t="s">
        <v>4339</v>
      </c>
      <c r="F65" s="3" t="s">
        <v>2417</v>
      </c>
      <c r="G65" s="3" t="s">
        <v>6422</v>
      </c>
      <c r="H65" s="3">
        <v>59</v>
      </c>
      <c r="I65" s="3" t="s">
        <v>3340</v>
      </c>
      <c r="J65" s="3" t="s">
        <v>4340</v>
      </c>
      <c r="K65" s="3" t="s">
        <v>4342</v>
      </c>
    </row>
    <row r="66" spans="1:11" x14ac:dyDescent="0.4">
      <c r="A66" s="3" t="s">
        <v>4341</v>
      </c>
      <c r="B66" s="3" t="s">
        <v>4341</v>
      </c>
      <c r="C66" s="6" t="s">
        <v>6343</v>
      </c>
      <c r="D66" s="3" t="s">
        <v>5531</v>
      </c>
      <c r="E66" s="3" t="s">
        <v>5531</v>
      </c>
      <c r="F66" s="3" t="s">
        <v>2423</v>
      </c>
      <c r="G66" s="3" t="s">
        <v>6422</v>
      </c>
      <c r="H66" s="3">
        <v>59</v>
      </c>
      <c r="I66" s="3" t="s">
        <v>3346</v>
      </c>
      <c r="J66" s="3" t="s">
        <v>5532</v>
      </c>
      <c r="K66" s="3" t="s">
        <v>4342</v>
      </c>
    </row>
    <row r="67" spans="1:11" x14ac:dyDescent="0.4">
      <c r="A67" s="3" t="s">
        <v>4341</v>
      </c>
      <c r="B67" s="3" t="s">
        <v>4341</v>
      </c>
      <c r="C67" s="6" t="s">
        <v>6343</v>
      </c>
      <c r="D67" s="3" t="s">
        <v>5063</v>
      </c>
      <c r="E67" s="3" t="s">
        <v>5063</v>
      </c>
      <c r="F67" s="3" t="s">
        <v>2421</v>
      </c>
      <c r="G67" s="3" t="s">
        <v>6422</v>
      </c>
      <c r="H67" s="3">
        <v>59</v>
      </c>
      <c r="I67" s="3" t="s">
        <v>3344</v>
      </c>
      <c r="J67" s="3" t="s">
        <v>5064</v>
      </c>
      <c r="K67" s="3" t="s">
        <v>4342</v>
      </c>
    </row>
    <row r="68" spans="1:11" x14ac:dyDescent="0.4">
      <c r="A68" s="3" t="s">
        <v>4341</v>
      </c>
      <c r="B68" s="3" t="s">
        <v>4341</v>
      </c>
      <c r="C68" s="6" t="s">
        <v>6343</v>
      </c>
      <c r="D68" s="3" t="s">
        <v>4920</v>
      </c>
      <c r="E68" s="3" t="s">
        <v>4920</v>
      </c>
      <c r="F68" s="3" t="s">
        <v>2420</v>
      </c>
      <c r="G68" s="3" t="s">
        <v>6422</v>
      </c>
      <c r="H68" s="3">
        <v>59</v>
      </c>
      <c r="I68" s="3" t="s">
        <v>3343</v>
      </c>
      <c r="J68" s="3" t="s">
        <v>4921</v>
      </c>
      <c r="K68" s="3" t="s">
        <v>4342</v>
      </c>
    </row>
    <row r="69" spans="1:11" x14ac:dyDescent="0.4">
      <c r="A69" s="3" t="s">
        <v>4341</v>
      </c>
      <c r="B69" s="3" t="s">
        <v>4341</v>
      </c>
      <c r="C69" s="6" t="s">
        <v>6343</v>
      </c>
      <c r="D69" s="3" t="s">
        <v>5891</v>
      </c>
      <c r="E69" s="3" t="s">
        <v>5891</v>
      </c>
      <c r="F69" s="3" t="s">
        <v>2426</v>
      </c>
      <c r="G69" s="3" t="s">
        <v>6422</v>
      </c>
      <c r="H69" s="3">
        <v>59</v>
      </c>
      <c r="I69" s="3" t="s">
        <v>3349</v>
      </c>
      <c r="J69" s="3" t="s">
        <v>5892</v>
      </c>
      <c r="K69" s="3" t="s">
        <v>4342</v>
      </c>
    </row>
    <row r="70" spans="1:11" x14ac:dyDescent="0.4">
      <c r="A70" s="3" t="s">
        <v>4341</v>
      </c>
      <c r="B70" s="3" t="s">
        <v>4341</v>
      </c>
      <c r="C70" s="6" t="s">
        <v>6343</v>
      </c>
      <c r="D70" s="3" t="s">
        <v>5803</v>
      </c>
      <c r="E70" s="3" t="s">
        <v>5803</v>
      </c>
      <c r="F70" s="3" t="s">
        <v>2425</v>
      </c>
      <c r="G70" s="3" t="s">
        <v>6422</v>
      </c>
      <c r="H70" s="3">
        <v>59</v>
      </c>
      <c r="I70" s="3" t="s">
        <v>3348</v>
      </c>
      <c r="J70" s="3" t="s">
        <v>5804</v>
      </c>
      <c r="K70" s="3" t="s">
        <v>4342</v>
      </c>
    </row>
    <row r="71" spans="1:11" x14ac:dyDescent="0.4">
      <c r="A71" s="3" t="s">
        <v>4341</v>
      </c>
      <c r="B71" s="3" t="s">
        <v>4341</v>
      </c>
      <c r="C71" s="6" t="s">
        <v>6343</v>
      </c>
      <c r="D71" s="3" t="s">
        <v>5414</v>
      </c>
      <c r="E71" s="3" t="s">
        <v>5414</v>
      </c>
      <c r="F71" s="3" t="s">
        <v>2422</v>
      </c>
      <c r="G71" s="3" t="s">
        <v>6422</v>
      </c>
      <c r="H71" s="3">
        <v>59</v>
      </c>
      <c r="I71" s="3" t="s">
        <v>3345</v>
      </c>
      <c r="J71" s="3" t="s">
        <v>5415</v>
      </c>
      <c r="K71" s="3" t="s">
        <v>4342</v>
      </c>
    </row>
    <row r="72" spans="1:11" x14ac:dyDescent="0.4">
      <c r="A72" s="3" t="s">
        <v>4341</v>
      </c>
      <c r="B72" s="3" t="s">
        <v>4341</v>
      </c>
      <c r="C72" s="6" t="s">
        <v>6343</v>
      </c>
      <c r="D72" s="3" t="s">
        <v>4600</v>
      </c>
      <c r="E72" s="3" t="s">
        <v>4600</v>
      </c>
      <c r="F72" s="3" t="s">
        <v>2419</v>
      </c>
      <c r="G72" s="3" t="s">
        <v>6422</v>
      </c>
      <c r="H72" s="3">
        <v>59</v>
      </c>
      <c r="I72" s="3" t="s">
        <v>3342</v>
      </c>
      <c r="J72" s="3" t="s">
        <v>4601</v>
      </c>
      <c r="K72" s="3" t="s">
        <v>4342</v>
      </c>
    </row>
    <row r="73" spans="1:11" x14ac:dyDescent="0.4">
      <c r="A73" s="3" t="s">
        <v>4042</v>
      </c>
      <c r="B73" s="3" t="s">
        <v>4042</v>
      </c>
      <c r="C73" s="6" t="s">
        <v>6344</v>
      </c>
      <c r="D73" s="3" t="s">
        <v>4635</v>
      </c>
      <c r="E73" s="3" t="s">
        <v>4635</v>
      </c>
      <c r="F73" s="3" t="s">
        <v>2394</v>
      </c>
      <c r="G73" s="3" t="s">
        <v>6423</v>
      </c>
      <c r="H73" s="3">
        <v>34</v>
      </c>
      <c r="I73" s="3" t="s">
        <v>3317</v>
      </c>
      <c r="J73" s="3" t="s">
        <v>4636</v>
      </c>
      <c r="K73" s="3" t="s">
        <v>4537</v>
      </c>
    </row>
    <row r="74" spans="1:11" x14ac:dyDescent="0.4">
      <c r="A74" s="3" t="s">
        <v>4042</v>
      </c>
      <c r="B74" s="3" t="s">
        <v>4042</v>
      </c>
      <c r="C74" s="6" t="s">
        <v>6344</v>
      </c>
      <c r="D74" s="3" t="s">
        <v>4863</v>
      </c>
      <c r="E74" s="3" t="s">
        <v>4863</v>
      </c>
      <c r="F74" s="3" t="s">
        <v>2397</v>
      </c>
      <c r="G74" s="3" t="s">
        <v>6423</v>
      </c>
      <c r="H74" s="3">
        <v>34</v>
      </c>
      <c r="I74" s="3" t="s">
        <v>3320</v>
      </c>
      <c r="J74" s="3" t="s">
        <v>4864</v>
      </c>
      <c r="K74" s="3" t="s">
        <v>4537</v>
      </c>
    </row>
    <row r="75" spans="1:11" x14ac:dyDescent="0.4">
      <c r="A75" s="3" t="s">
        <v>4042</v>
      </c>
      <c r="B75" s="3" t="s">
        <v>4042</v>
      </c>
      <c r="C75" s="6" t="s">
        <v>6344</v>
      </c>
      <c r="D75" s="3" t="s">
        <v>4716</v>
      </c>
      <c r="E75" s="3" t="s">
        <v>4716</v>
      </c>
      <c r="F75" s="3" t="s">
        <v>2396</v>
      </c>
      <c r="G75" s="3" t="s">
        <v>6423</v>
      </c>
      <c r="H75" s="3">
        <v>34</v>
      </c>
      <c r="I75" s="3" t="s">
        <v>3319</v>
      </c>
      <c r="J75" s="3" t="s">
        <v>4717</v>
      </c>
      <c r="K75" s="3" t="s">
        <v>4537</v>
      </c>
    </row>
    <row r="76" spans="1:11" x14ac:dyDescent="0.4">
      <c r="A76" s="3" t="s">
        <v>4042</v>
      </c>
      <c r="B76" s="3" t="s">
        <v>4042</v>
      </c>
      <c r="C76" s="6" t="s">
        <v>6344</v>
      </c>
      <c r="D76" s="3" t="s">
        <v>4681</v>
      </c>
      <c r="E76" s="3" t="s">
        <v>4681</v>
      </c>
      <c r="F76" s="3" t="s">
        <v>2395</v>
      </c>
      <c r="G76" s="3" t="s">
        <v>6423</v>
      </c>
      <c r="H76" s="3">
        <v>34</v>
      </c>
      <c r="I76" s="3" t="s">
        <v>3318</v>
      </c>
      <c r="J76" s="3" t="s">
        <v>4682</v>
      </c>
      <c r="K76" s="3" t="s">
        <v>4537</v>
      </c>
    </row>
    <row r="77" spans="1:11" x14ac:dyDescent="0.4">
      <c r="A77" s="3" t="s">
        <v>4042</v>
      </c>
      <c r="B77" s="3" t="s">
        <v>4042</v>
      </c>
      <c r="C77" s="6" t="s">
        <v>6344</v>
      </c>
      <c r="D77" s="3" t="s">
        <v>4777</v>
      </c>
      <c r="E77" s="3" t="s">
        <v>4777</v>
      </c>
      <c r="F77" s="3" t="s">
        <v>2391</v>
      </c>
      <c r="G77" s="3" t="s">
        <v>6423</v>
      </c>
      <c r="H77" s="3">
        <v>34</v>
      </c>
      <c r="I77" s="3" t="s">
        <v>3314</v>
      </c>
      <c r="J77" s="3" t="s">
        <v>4778</v>
      </c>
      <c r="K77" s="3" t="s">
        <v>4537</v>
      </c>
    </row>
    <row r="78" spans="1:11" x14ac:dyDescent="0.4">
      <c r="A78" s="3" t="s">
        <v>4042</v>
      </c>
      <c r="B78" s="3" t="s">
        <v>4042</v>
      </c>
      <c r="C78" s="6" t="s">
        <v>6344</v>
      </c>
      <c r="D78" s="3" t="s">
        <v>4535</v>
      </c>
      <c r="E78" s="3" t="s">
        <v>4535</v>
      </c>
      <c r="F78" s="3" t="s">
        <v>2390</v>
      </c>
      <c r="G78" s="3" t="s">
        <v>6423</v>
      </c>
      <c r="H78" s="3">
        <v>34</v>
      </c>
      <c r="I78" s="3" t="s">
        <v>3313</v>
      </c>
      <c r="J78" s="3" t="s">
        <v>4536</v>
      </c>
      <c r="K78" s="3" t="s">
        <v>4537</v>
      </c>
    </row>
    <row r="79" spans="1:11" x14ac:dyDescent="0.4">
      <c r="A79" s="3" t="s">
        <v>4042</v>
      </c>
      <c r="B79" s="3" t="s">
        <v>4042</v>
      </c>
      <c r="C79" s="6" t="s">
        <v>6344</v>
      </c>
      <c r="D79" s="3" t="s">
        <v>6006</v>
      </c>
      <c r="E79" s="3" t="s">
        <v>6006</v>
      </c>
      <c r="F79" s="3" t="s">
        <v>2404</v>
      </c>
      <c r="G79" s="3" t="s">
        <v>6423</v>
      </c>
      <c r="H79" s="3">
        <v>34</v>
      </c>
      <c r="I79" s="3" t="s">
        <v>3327</v>
      </c>
      <c r="J79" s="3" t="s">
        <v>6007</v>
      </c>
      <c r="K79" s="3" t="s">
        <v>4537</v>
      </c>
    </row>
    <row r="80" spans="1:11" x14ac:dyDescent="0.4">
      <c r="A80" s="3" t="s">
        <v>4042</v>
      </c>
      <c r="B80" s="3" t="s">
        <v>4042</v>
      </c>
      <c r="C80" s="6" t="s">
        <v>6344</v>
      </c>
      <c r="D80" s="3" t="s">
        <v>5267</v>
      </c>
      <c r="E80" s="3" t="s">
        <v>5267</v>
      </c>
      <c r="F80" s="3" t="s">
        <v>2392</v>
      </c>
      <c r="G80" s="3" t="s">
        <v>6423</v>
      </c>
      <c r="H80" s="3">
        <v>34</v>
      </c>
      <c r="I80" s="3" t="s">
        <v>3315</v>
      </c>
      <c r="J80" s="3" t="s">
        <v>5268</v>
      </c>
      <c r="K80" s="3" t="s">
        <v>4537</v>
      </c>
    </row>
    <row r="81" spans="1:11" x14ac:dyDescent="0.4">
      <c r="A81" s="3" t="s">
        <v>4042</v>
      </c>
      <c r="B81" s="3" t="s">
        <v>4042</v>
      </c>
      <c r="C81" s="6" t="s">
        <v>6344</v>
      </c>
      <c r="D81" s="3" t="s">
        <v>5273</v>
      </c>
      <c r="E81" s="3" t="s">
        <v>5273</v>
      </c>
      <c r="F81" s="3" t="s">
        <v>2399</v>
      </c>
      <c r="G81" s="3" t="s">
        <v>6423</v>
      </c>
      <c r="H81" s="3">
        <v>34</v>
      </c>
      <c r="I81" s="3" t="s">
        <v>3322</v>
      </c>
      <c r="J81" s="3" t="s">
        <v>5274</v>
      </c>
      <c r="K81" s="3" t="s">
        <v>4537</v>
      </c>
    </row>
    <row r="82" spans="1:11" x14ac:dyDescent="0.4">
      <c r="A82" s="3" t="s">
        <v>4042</v>
      </c>
      <c r="B82" s="3" t="s">
        <v>4042</v>
      </c>
      <c r="C82" s="6" t="s">
        <v>6344</v>
      </c>
      <c r="D82" s="3" t="s">
        <v>5058</v>
      </c>
      <c r="E82" s="3" t="s">
        <v>5058</v>
      </c>
      <c r="F82" s="3" t="s">
        <v>2398</v>
      </c>
      <c r="G82" s="3" t="s">
        <v>6423</v>
      </c>
      <c r="H82" s="3">
        <v>34</v>
      </c>
      <c r="I82" s="3" t="s">
        <v>3321</v>
      </c>
      <c r="J82" s="3" t="s">
        <v>5059</v>
      </c>
      <c r="K82" s="3" t="s">
        <v>4537</v>
      </c>
    </row>
    <row r="83" spans="1:11" x14ac:dyDescent="0.4">
      <c r="A83" s="3" t="s">
        <v>4042</v>
      </c>
      <c r="B83" s="3" t="s">
        <v>4042</v>
      </c>
      <c r="C83" s="6" t="s">
        <v>6344</v>
      </c>
      <c r="D83" s="3" t="s">
        <v>6234</v>
      </c>
      <c r="E83" s="3" t="s">
        <v>6234</v>
      </c>
      <c r="F83" s="3" t="s">
        <v>2405</v>
      </c>
      <c r="G83" s="3" t="s">
        <v>6423</v>
      </c>
      <c r="H83" s="3">
        <v>34</v>
      </c>
      <c r="I83" s="3" t="s">
        <v>3328</v>
      </c>
      <c r="J83" s="3" t="s">
        <v>6235</v>
      </c>
      <c r="K83" s="3" t="s">
        <v>4537</v>
      </c>
    </row>
    <row r="84" spans="1:11" x14ac:dyDescent="0.4">
      <c r="A84" s="3" t="s">
        <v>4042</v>
      </c>
      <c r="B84" s="3" t="s">
        <v>4042</v>
      </c>
      <c r="C84" s="6" t="s">
        <v>6344</v>
      </c>
      <c r="D84" s="3" t="s">
        <v>5728</v>
      </c>
      <c r="E84" s="3" t="s">
        <v>5728</v>
      </c>
      <c r="F84" s="3" t="s">
        <v>2401</v>
      </c>
      <c r="G84" s="3" t="s">
        <v>6423</v>
      </c>
      <c r="H84" s="3">
        <v>34</v>
      </c>
      <c r="I84" s="3" t="s">
        <v>3324</v>
      </c>
      <c r="J84" s="3" t="s">
        <v>5729</v>
      </c>
      <c r="K84" s="3" t="s">
        <v>4537</v>
      </c>
    </row>
    <row r="85" spans="1:11" x14ac:dyDescent="0.4">
      <c r="A85" s="3" t="s">
        <v>4042</v>
      </c>
      <c r="B85" s="3" t="s">
        <v>4042</v>
      </c>
      <c r="C85" s="6" t="s">
        <v>6344</v>
      </c>
      <c r="D85" s="3" t="s">
        <v>5932</v>
      </c>
      <c r="E85" s="3" t="s">
        <v>5932</v>
      </c>
      <c r="F85" s="3" t="s">
        <v>2403</v>
      </c>
      <c r="G85" s="3" t="s">
        <v>6423</v>
      </c>
      <c r="H85" s="3">
        <v>34</v>
      </c>
      <c r="I85" s="3" t="s">
        <v>3326</v>
      </c>
      <c r="J85" s="3" t="s">
        <v>5933</v>
      </c>
      <c r="K85" s="3" t="s">
        <v>4537</v>
      </c>
    </row>
    <row r="86" spans="1:11" x14ac:dyDescent="0.4">
      <c r="A86" s="3" t="s">
        <v>4042</v>
      </c>
      <c r="B86" s="3" t="s">
        <v>4042</v>
      </c>
      <c r="C86" s="6" t="s">
        <v>6344</v>
      </c>
      <c r="D86" s="3" t="s">
        <v>5741</v>
      </c>
      <c r="E86" s="3" t="s">
        <v>5741</v>
      </c>
      <c r="F86" s="3" t="s">
        <v>2402</v>
      </c>
      <c r="G86" s="3" t="s">
        <v>6423</v>
      </c>
      <c r="H86" s="3">
        <v>34</v>
      </c>
      <c r="I86" s="3" t="s">
        <v>3325</v>
      </c>
      <c r="J86" s="3" t="s">
        <v>5742</v>
      </c>
      <c r="K86" s="3" t="s">
        <v>4537</v>
      </c>
    </row>
    <row r="87" spans="1:11" x14ac:dyDescent="0.4">
      <c r="A87" s="3" t="s">
        <v>4042</v>
      </c>
      <c r="B87" s="3" t="s">
        <v>4042</v>
      </c>
      <c r="C87" s="6" t="s">
        <v>6344</v>
      </c>
      <c r="D87" s="3" t="s">
        <v>5762</v>
      </c>
      <c r="E87" s="3" t="s">
        <v>5762</v>
      </c>
      <c r="F87" s="3" t="s">
        <v>2393</v>
      </c>
      <c r="G87" s="3" t="s">
        <v>6423</v>
      </c>
      <c r="H87" s="3">
        <v>34</v>
      </c>
      <c r="I87" s="3" t="s">
        <v>3316</v>
      </c>
      <c r="J87" s="3" t="s">
        <v>5763</v>
      </c>
      <c r="K87" s="3" t="s">
        <v>4537</v>
      </c>
    </row>
    <row r="88" spans="1:11" x14ac:dyDescent="0.4">
      <c r="A88" s="3" t="s">
        <v>4042</v>
      </c>
      <c r="B88" s="3" t="s">
        <v>4042</v>
      </c>
      <c r="C88" s="6" t="s">
        <v>6344</v>
      </c>
      <c r="D88" s="3" t="s">
        <v>5397</v>
      </c>
      <c r="E88" s="3" t="s">
        <v>5397</v>
      </c>
      <c r="F88" s="3" t="s">
        <v>2400</v>
      </c>
      <c r="G88" s="3" t="s">
        <v>6423</v>
      </c>
      <c r="H88" s="3">
        <v>34</v>
      </c>
      <c r="I88" s="3" t="s">
        <v>3323</v>
      </c>
      <c r="J88" s="3" t="s">
        <v>5398</v>
      </c>
      <c r="K88" s="3" t="s">
        <v>4537</v>
      </c>
    </row>
    <row r="89" spans="1:11" x14ac:dyDescent="0.4">
      <c r="A89" s="3" t="s">
        <v>4042</v>
      </c>
      <c r="B89" s="3" t="s">
        <v>4042</v>
      </c>
      <c r="C89" s="6" t="s">
        <v>6344</v>
      </c>
      <c r="D89" s="3" t="s">
        <v>4605</v>
      </c>
      <c r="E89" s="3" t="s">
        <v>4605</v>
      </c>
      <c r="F89" s="3" t="s">
        <v>2389</v>
      </c>
      <c r="G89" s="3" t="s">
        <v>6423</v>
      </c>
      <c r="H89" s="3">
        <v>34</v>
      </c>
      <c r="I89" s="3" t="s">
        <v>3312</v>
      </c>
      <c r="J89" s="3" t="s">
        <v>4606</v>
      </c>
      <c r="K89" s="3" t="s">
        <v>4537</v>
      </c>
    </row>
    <row r="90" spans="1:11" x14ac:dyDescent="0.4">
      <c r="A90" s="3" t="s">
        <v>4042</v>
      </c>
      <c r="B90" s="3" t="s">
        <v>4042</v>
      </c>
      <c r="C90" s="6" t="s">
        <v>6344</v>
      </c>
      <c r="D90" s="3" t="s">
        <v>4602</v>
      </c>
      <c r="E90" s="3" t="s">
        <v>4602</v>
      </c>
      <c r="F90" s="3" t="s">
        <v>2388</v>
      </c>
      <c r="G90" s="3" t="s">
        <v>6423</v>
      </c>
      <c r="H90" s="3">
        <v>34</v>
      </c>
      <c r="I90" s="3" t="s">
        <v>3311</v>
      </c>
      <c r="J90" s="3" t="s">
        <v>4603</v>
      </c>
      <c r="K90" s="3" t="s">
        <v>4537</v>
      </c>
    </row>
    <row r="91" spans="1:11" x14ac:dyDescent="0.4">
      <c r="A91" s="3" t="s">
        <v>4043</v>
      </c>
      <c r="B91" s="3" t="s">
        <v>4043</v>
      </c>
      <c r="C91" s="6" t="s">
        <v>6345</v>
      </c>
      <c r="D91" s="3" t="s">
        <v>4841</v>
      </c>
      <c r="E91" s="3" t="s">
        <v>4841</v>
      </c>
      <c r="F91" s="3" t="s">
        <v>2407</v>
      </c>
      <c r="G91" s="3" t="s">
        <v>6424</v>
      </c>
      <c r="H91" s="3">
        <v>8</v>
      </c>
      <c r="I91" s="3" t="s">
        <v>3330</v>
      </c>
      <c r="J91" s="3" t="s">
        <v>4842</v>
      </c>
      <c r="K91" s="3" t="s">
        <v>4378</v>
      </c>
    </row>
    <row r="92" spans="1:11" x14ac:dyDescent="0.4">
      <c r="A92" s="3" t="s">
        <v>4043</v>
      </c>
      <c r="B92" s="3" t="s">
        <v>4043</v>
      </c>
      <c r="C92" s="6" t="s">
        <v>6345</v>
      </c>
      <c r="D92" s="3" t="s">
        <v>4696</v>
      </c>
      <c r="E92" s="3" t="s">
        <v>4696</v>
      </c>
      <c r="F92" s="3" t="s">
        <v>2408</v>
      </c>
      <c r="G92" s="3" t="s">
        <v>6424</v>
      </c>
      <c r="H92" s="3">
        <v>8</v>
      </c>
      <c r="I92" s="3" t="s">
        <v>3331</v>
      </c>
      <c r="J92" s="3" t="s">
        <v>4697</v>
      </c>
      <c r="K92" s="3" t="s">
        <v>4378</v>
      </c>
    </row>
    <row r="93" spans="1:11" x14ac:dyDescent="0.4">
      <c r="A93" s="3" t="s">
        <v>4043</v>
      </c>
      <c r="B93" s="3" t="s">
        <v>4043</v>
      </c>
      <c r="C93" s="6" t="s">
        <v>6345</v>
      </c>
      <c r="D93" s="3" t="s">
        <v>4734</v>
      </c>
      <c r="E93" s="3" t="s">
        <v>4734</v>
      </c>
      <c r="F93" s="3" t="s">
        <v>2409</v>
      </c>
      <c r="G93" s="3" t="s">
        <v>6424</v>
      </c>
      <c r="H93" s="3">
        <v>8</v>
      </c>
      <c r="I93" s="3" t="s">
        <v>3332</v>
      </c>
      <c r="J93" s="3" t="s">
        <v>4735</v>
      </c>
      <c r="K93" s="3" t="s">
        <v>4378</v>
      </c>
    </row>
    <row r="94" spans="1:11" x14ac:dyDescent="0.4">
      <c r="A94" s="3" t="s">
        <v>4043</v>
      </c>
      <c r="B94" s="3" t="s">
        <v>4043</v>
      </c>
      <c r="C94" s="6" t="s">
        <v>6345</v>
      </c>
      <c r="D94" s="3" t="s">
        <v>4740</v>
      </c>
      <c r="E94" s="3" t="s">
        <v>4740</v>
      </c>
      <c r="F94" s="3" t="s">
        <v>2410</v>
      </c>
      <c r="G94" s="3" t="s">
        <v>6424</v>
      </c>
      <c r="H94" s="3">
        <v>8</v>
      </c>
      <c r="I94" s="3" t="s">
        <v>3333</v>
      </c>
      <c r="J94" s="3" t="s">
        <v>4741</v>
      </c>
      <c r="K94" s="3" t="s">
        <v>4378</v>
      </c>
    </row>
    <row r="95" spans="1:11" x14ac:dyDescent="0.4">
      <c r="A95" s="3" t="s">
        <v>4043</v>
      </c>
      <c r="B95" s="3" t="s">
        <v>4043</v>
      </c>
      <c r="C95" s="6" t="s">
        <v>6345</v>
      </c>
      <c r="D95" s="3" t="s">
        <v>5752</v>
      </c>
      <c r="E95" s="3" t="s">
        <v>5752</v>
      </c>
      <c r="F95" s="3" t="s">
        <v>2416</v>
      </c>
      <c r="G95" s="3" t="s">
        <v>6424</v>
      </c>
      <c r="H95" s="3">
        <v>8</v>
      </c>
      <c r="I95" s="3" t="s">
        <v>3339</v>
      </c>
      <c r="J95" s="3" t="s">
        <v>5753</v>
      </c>
      <c r="K95" s="3" t="s">
        <v>4378</v>
      </c>
    </row>
    <row r="96" spans="1:11" x14ac:dyDescent="0.4">
      <c r="A96" s="3" t="s">
        <v>4043</v>
      </c>
      <c r="B96" s="3" t="s">
        <v>4043</v>
      </c>
      <c r="C96" s="6" t="s">
        <v>6345</v>
      </c>
      <c r="D96" s="3" t="s">
        <v>5748</v>
      </c>
      <c r="E96" s="3" t="s">
        <v>5748</v>
      </c>
      <c r="F96" s="3" t="s">
        <v>2415</v>
      </c>
      <c r="G96" s="3" t="s">
        <v>6424</v>
      </c>
      <c r="H96" s="3">
        <v>8</v>
      </c>
      <c r="I96" s="3" t="s">
        <v>3338</v>
      </c>
      <c r="J96" s="3" t="s">
        <v>5749</v>
      </c>
      <c r="K96" s="3" t="s">
        <v>4378</v>
      </c>
    </row>
    <row r="97" spans="1:11" x14ac:dyDescent="0.4">
      <c r="A97" s="3" t="s">
        <v>4043</v>
      </c>
      <c r="B97" s="3" t="s">
        <v>4043</v>
      </c>
      <c r="C97" s="6" t="s">
        <v>6345</v>
      </c>
      <c r="D97" s="3" t="s">
        <v>4376</v>
      </c>
      <c r="E97" s="3" t="s">
        <v>4376</v>
      </c>
      <c r="F97" s="3" t="s">
        <v>2406</v>
      </c>
      <c r="G97" s="3" t="s">
        <v>6424</v>
      </c>
      <c r="H97" s="3">
        <v>8</v>
      </c>
      <c r="I97" s="3" t="s">
        <v>3329</v>
      </c>
      <c r="J97" s="3" t="s">
        <v>4377</v>
      </c>
      <c r="K97" s="3" t="s">
        <v>4378</v>
      </c>
    </row>
    <row r="98" spans="1:11" x14ac:dyDescent="0.4">
      <c r="A98" s="3" t="s">
        <v>4043</v>
      </c>
      <c r="B98" s="3" t="s">
        <v>4043</v>
      </c>
      <c r="C98" s="6" t="s">
        <v>6345</v>
      </c>
      <c r="D98" s="3" t="s">
        <v>5489</v>
      </c>
      <c r="E98" s="3" t="s">
        <v>5489</v>
      </c>
      <c r="F98" s="3" t="s">
        <v>2413</v>
      </c>
      <c r="G98" s="3" t="s">
        <v>6424</v>
      </c>
      <c r="H98" s="3">
        <v>8</v>
      </c>
      <c r="I98" s="3" t="s">
        <v>3336</v>
      </c>
      <c r="J98" s="3" t="s">
        <v>5490</v>
      </c>
      <c r="K98" s="3" t="s">
        <v>4378</v>
      </c>
    </row>
    <row r="99" spans="1:11" x14ac:dyDescent="0.4">
      <c r="A99" s="3" t="s">
        <v>4043</v>
      </c>
      <c r="B99" s="3" t="s">
        <v>4043</v>
      </c>
      <c r="C99" s="6" t="s">
        <v>6345</v>
      </c>
      <c r="D99" s="3" t="s">
        <v>5618</v>
      </c>
      <c r="E99" s="3" t="s">
        <v>5618</v>
      </c>
      <c r="F99" s="3" t="s">
        <v>2414</v>
      </c>
      <c r="G99" s="3" t="s">
        <v>6424</v>
      </c>
      <c r="H99" s="3">
        <v>8</v>
      </c>
      <c r="I99" s="3" t="s">
        <v>3337</v>
      </c>
      <c r="J99" s="3" t="s">
        <v>5619</v>
      </c>
      <c r="K99" s="3" t="s">
        <v>4378</v>
      </c>
    </row>
    <row r="100" spans="1:11" x14ac:dyDescent="0.4">
      <c r="A100" s="3" t="s">
        <v>4043</v>
      </c>
      <c r="B100" s="3" t="s">
        <v>4043</v>
      </c>
      <c r="C100" s="6" t="s">
        <v>6345</v>
      </c>
      <c r="D100" s="3" t="s">
        <v>5060</v>
      </c>
      <c r="E100" s="3" t="s">
        <v>5060</v>
      </c>
      <c r="F100" s="3" t="s">
        <v>2412</v>
      </c>
      <c r="G100" s="3" t="s">
        <v>6424</v>
      </c>
      <c r="H100" s="3">
        <v>8</v>
      </c>
      <c r="I100" s="3" t="s">
        <v>3335</v>
      </c>
      <c r="J100" s="3" t="s">
        <v>5061</v>
      </c>
      <c r="K100" s="3" t="s">
        <v>4378</v>
      </c>
    </row>
    <row r="101" spans="1:11" x14ac:dyDescent="0.4">
      <c r="A101" s="3" t="s">
        <v>4043</v>
      </c>
      <c r="B101" s="3" t="s">
        <v>4043</v>
      </c>
      <c r="C101" s="6" t="s">
        <v>6345</v>
      </c>
      <c r="D101" s="3" t="s">
        <v>4912</v>
      </c>
      <c r="E101" s="3" t="s">
        <v>4912</v>
      </c>
      <c r="F101" s="3" t="s">
        <v>2411</v>
      </c>
      <c r="G101" s="3" t="s">
        <v>6424</v>
      </c>
      <c r="H101" s="3">
        <v>8</v>
      </c>
      <c r="I101" s="3" t="s">
        <v>3334</v>
      </c>
      <c r="J101" s="3" t="s">
        <v>4913</v>
      </c>
      <c r="K101" s="3" t="s">
        <v>4378</v>
      </c>
    </row>
    <row r="102" spans="1:11" x14ac:dyDescent="0.4">
      <c r="A102" s="3" t="s">
        <v>4044</v>
      </c>
      <c r="B102" s="3" t="s">
        <v>4044</v>
      </c>
      <c r="C102" s="6" t="s">
        <v>6346</v>
      </c>
      <c r="D102" s="3" t="s">
        <v>4847</v>
      </c>
      <c r="E102" s="3" t="s">
        <v>4847</v>
      </c>
      <c r="F102" s="3" t="s">
        <v>2440</v>
      </c>
      <c r="G102" s="3" t="s">
        <v>6423</v>
      </c>
      <c r="H102" s="3">
        <v>35</v>
      </c>
      <c r="I102" s="3" t="s">
        <v>3363</v>
      </c>
      <c r="J102" s="3" t="s">
        <v>4848</v>
      </c>
      <c r="K102" s="3" t="s">
        <v>4154</v>
      </c>
    </row>
    <row r="103" spans="1:11" x14ac:dyDescent="0.4">
      <c r="A103" s="3" t="s">
        <v>4044</v>
      </c>
      <c r="B103" s="3" t="s">
        <v>4044</v>
      </c>
      <c r="C103" s="6" t="s">
        <v>6346</v>
      </c>
      <c r="D103" s="3" t="s">
        <v>4714</v>
      </c>
      <c r="E103" s="3" t="s">
        <v>4714</v>
      </c>
      <c r="F103" s="3" t="s">
        <v>2439</v>
      </c>
      <c r="G103" s="3" t="s">
        <v>6423</v>
      </c>
      <c r="H103" s="3">
        <v>35</v>
      </c>
      <c r="I103" s="3" t="s">
        <v>3362</v>
      </c>
      <c r="J103" s="3" t="s">
        <v>4715</v>
      </c>
      <c r="K103" s="3" t="s">
        <v>4154</v>
      </c>
    </row>
    <row r="104" spans="1:11" x14ac:dyDescent="0.4">
      <c r="A104" s="3" t="s">
        <v>4044</v>
      </c>
      <c r="B104" s="3" t="s">
        <v>4044</v>
      </c>
      <c r="C104" s="6" t="s">
        <v>6346</v>
      </c>
      <c r="D104" s="3" t="s">
        <v>4759</v>
      </c>
      <c r="E104" s="3" t="s">
        <v>4759</v>
      </c>
      <c r="F104" s="3" t="s">
        <v>2435</v>
      </c>
      <c r="G104" s="3" t="s">
        <v>6423</v>
      </c>
      <c r="H104" s="3">
        <v>35</v>
      </c>
      <c r="I104" s="3" t="s">
        <v>3358</v>
      </c>
      <c r="J104" s="3" t="s">
        <v>4760</v>
      </c>
      <c r="K104" s="3" t="s">
        <v>4154</v>
      </c>
    </row>
    <row r="105" spans="1:11" x14ac:dyDescent="0.4">
      <c r="A105" s="3" t="s">
        <v>4044</v>
      </c>
      <c r="B105" s="3" t="s">
        <v>4044</v>
      </c>
      <c r="C105" s="6" t="s">
        <v>6346</v>
      </c>
      <c r="D105" s="3" t="s">
        <v>4482</v>
      </c>
      <c r="E105" s="3" t="s">
        <v>4482</v>
      </c>
      <c r="F105" s="3" t="s">
        <v>2432</v>
      </c>
      <c r="G105" s="3" t="s">
        <v>6423</v>
      </c>
      <c r="H105" s="3">
        <v>35</v>
      </c>
      <c r="I105" s="3" t="s">
        <v>3355</v>
      </c>
      <c r="J105" s="3" t="s">
        <v>4483</v>
      </c>
      <c r="K105" s="3" t="s">
        <v>4154</v>
      </c>
    </row>
    <row r="106" spans="1:11" x14ac:dyDescent="0.4">
      <c r="A106" s="3" t="s">
        <v>4044</v>
      </c>
      <c r="B106" s="3" t="s">
        <v>4044</v>
      </c>
      <c r="C106" s="6" t="s">
        <v>6346</v>
      </c>
      <c r="D106" s="3" t="s">
        <v>4488</v>
      </c>
      <c r="E106" s="3" t="s">
        <v>4488</v>
      </c>
      <c r="F106" s="3" t="s">
        <v>2433</v>
      </c>
      <c r="G106" s="3" t="s">
        <v>6423</v>
      </c>
      <c r="H106" s="3">
        <v>35</v>
      </c>
      <c r="I106" s="3" t="s">
        <v>3356</v>
      </c>
      <c r="J106" s="3" t="s">
        <v>4489</v>
      </c>
      <c r="K106" s="3" t="s">
        <v>4154</v>
      </c>
    </row>
    <row r="107" spans="1:11" x14ac:dyDescent="0.4">
      <c r="A107" s="3" t="s">
        <v>4044</v>
      </c>
      <c r="B107" s="3" t="s">
        <v>4044</v>
      </c>
      <c r="C107" s="6" t="s">
        <v>6346</v>
      </c>
      <c r="D107" s="3" t="s">
        <v>5778</v>
      </c>
      <c r="E107" s="3" t="s">
        <v>5778</v>
      </c>
      <c r="F107" s="3" t="s">
        <v>2438</v>
      </c>
      <c r="G107" s="3" t="s">
        <v>6423</v>
      </c>
      <c r="H107" s="3">
        <v>35</v>
      </c>
      <c r="I107" s="3" t="s">
        <v>3361</v>
      </c>
      <c r="J107" s="3" t="s">
        <v>5779</v>
      </c>
      <c r="K107" s="3" t="s">
        <v>4154</v>
      </c>
    </row>
    <row r="108" spans="1:11" x14ac:dyDescent="0.4">
      <c r="A108" s="3" t="s">
        <v>4044</v>
      </c>
      <c r="B108" s="3" t="s">
        <v>4044</v>
      </c>
      <c r="C108" s="6" t="s">
        <v>6346</v>
      </c>
      <c r="D108" s="3" t="s">
        <v>5317</v>
      </c>
      <c r="E108" s="3" t="s">
        <v>5317</v>
      </c>
      <c r="F108" s="3" t="s">
        <v>2443</v>
      </c>
      <c r="G108" s="3" t="s">
        <v>6423</v>
      </c>
      <c r="H108" s="3">
        <v>35</v>
      </c>
      <c r="I108" s="3" t="s">
        <v>3366</v>
      </c>
      <c r="J108" s="3" t="s">
        <v>5318</v>
      </c>
      <c r="K108" s="3" t="s">
        <v>4154</v>
      </c>
    </row>
    <row r="109" spans="1:11" x14ac:dyDescent="0.4">
      <c r="A109" s="3" t="s">
        <v>4044</v>
      </c>
      <c r="B109" s="3" t="s">
        <v>4044</v>
      </c>
      <c r="C109" s="6" t="s">
        <v>6346</v>
      </c>
      <c r="D109" s="3" t="s">
        <v>5356</v>
      </c>
      <c r="E109" s="3" t="s">
        <v>5356</v>
      </c>
      <c r="F109" s="3" t="s">
        <v>2436</v>
      </c>
      <c r="G109" s="3" t="s">
        <v>6423</v>
      </c>
      <c r="H109" s="3">
        <v>35</v>
      </c>
      <c r="I109" s="3" t="s">
        <v>3359</v>
      </c>
      <c r="J109" s="3" t="s">
        <v>5357</v>
      </c>
      <c r="K109" s="3" t="s">
        <v>4154</v>
      </c>
    </row>
    <row r="110" spans="1:11" x14ac:dyDescent="0.4">
      <c r="A110" s="3" t="s">
        <v>4044</v>
      </c>
      <c r="B110" s="3" t="s">
        <v>4044</v>
      </c>
      <c r="C110" s="6" t="s">
        <v>6346</v>
      </c>
      <c r="D110" s="3" t="s">
        <v>4210</v>
      </c>
      <c r="E110" s="3" t="s">
        <v>4210</v>
      </c>
      <c r="F110" s="3" t="s">
        <v>2431</v>
      </c>
      <c r="G110" s="3" t="s">
        <v>6423</v>
      </c>
      <c r="H110" s="3">
        <v>35</v>
      </c>
      <c r="I110" s="3" t="s">
        <v>3354</v>
      </c>
      <c r="J110" s="3" t="s">
        <v>4211</v>
      </c>
      <c r="K110" s="3" t="s">
        <v>4154</v>
      </c>
    </row>
    <row r="111" spans="1:11" x14ac:dyDescent="0.4">
      <c r="A111" s="3" t="s">
        <v>4044</v>
      </c>
      <c r="B111" s="3" t="s">
        <v>4044</v>
      </c>
      <c r="C111" s="6" t="s">
        <v>6346</v>
      </c>
      <c r="D111" s="3" t="s">
        <v>4152</v>
      </c>
      <c r="E111" s="3" t="s">
        <v>4152</v>
      </c>
      <c r="F111" s="3" t="s">
        <v>2430</v>
      </c>
      <c r="G111" s="3" t="s">
        <v>6423</v>
      </c>
      <c r="H111" s="3">
        <v>35</v>
      </c>
      <c r="I111" s="3" t="s">
        <v>3353</v>
      </c>
      <c r="J111" s="3" t="s">
        <v>4153</v>
      </c>
      <c r="K111" s="3" t="s">
        <v>4154</v>
      </c>
    </row>
    <row r="112" spans="1:11" x14ac:dyDescent="0.4">
      <c r="A112" s="3" t="s">
        <v>4044</v>
      </c>
      <c r="B112" s="3" t="s">
        <v>4044</v>
      </c>
      <c r="C112" s="6" t="s">
        <v>6346</v>
      </c>
      <c r="D112" s="3" t="s">
        <v>4156</v>
      </c>
      <c r="E112" s="3" t="s">
        <v>4156</v>
      </c>
      <c r="F112" s="3" t="s">
        <v>2434</v>
      </c>
      <c r="G112" s="3" t="s">
        <v>6423</v>
      </c>
      <c r="H112" s="3">
        <v>35</v>
      </c>
      <c r="I112" s="3" t="s">
        <v>3357</v>
      </c>
      <c r="J112" s="3" t="s">
        <v>4157</v>
      </c>
      <c r="K112" s="3" t="s">
        <v>4154</v>
      </c>
    </row>
    <row r="113" spans="1:11" x14ac:dyDescent="0.4">
      <c r="A113" s="3" t="s">
        <v>4044</v>
      </c>
      <c r="B113" s="3" t="s">
        <v>4044</v>
      </c>
      <c r="C113" s="6" t="s">
        <v>6346</v>
      </c>
      <c r="D113" s="3" t="s">
        <v>5698</v>
      </c>
      <c r="E113" s="3" t="s">
        <v>5698</v>
      </c>
      <c r="F113" s="3" t="s">
        <v>2450</v>
      </c>
      <c r="G113" s="3" t="s">
        <v>6423</v>
      </c>
      <c r="H113" s="3">
        <v>35</v>
      </c>
      <c r="I113" s="3" t="s">
        <v>3373</v>
      </c>
      <c r="J113" s="3" t="s">
        <v>5699</v>
      </c>
      <c r="K113" s="3" t="s">
        <v>4154</v>
      </c>
    </row>
    <row r="114" spans="1:11" x14ac:dyDescent="0.4">
      <c r="A114" s="3" t="s">
        <v>4044</v>
      </c>
      <c r="B114" s="3" t="s">
        <v>4044</v>
      </c>
      <c r="C114" s="6" t="s">
        <v>6346</v>
      </c>
      <c r="D114" s="3" t="s">
        <v>5613</v>
      </c>
      <c r="E114" s="3" t="s">
        <v>5613</v>
      </c>
      <c r="F114" s="3" t="s">
        <v>2447</v>
      </c>
      <c r="G114" s="3" t="s">
        <v>6423</v>
      </c>
      <c r="H114" s="3">
        <v>35</v>
      </c>
      <c r="I114" s="3" t="s">
        <v>3370</v>
      </c>
      <c r="J114" s="3" t="s">
        <v>5614</v>
      </c>
      <c r="K114" s="3" t="s">
        <v>4154</v>
      </c>
    </row>
    <row r="115" spans="1:11" x14ac:dyDescent="0.4">
      <c r="A115" s="3" t="s">
        <v>4044</v>
      </c>
      <c r="B115" s="3" t="s">
        <v>4044</v>
      </c>
      <c r="C115" s="6" t="s">
        <v>6346</v>
      </c>
      <c r="D115" s="3" t="s">
        <v>5579</v>
      </c>
      <c r="E115" s="3" t="s">
        <v>5579</v>
      </c>
      <c r="F115" s="3" t="s">
        <v>2446</v>
      </c>
      <c r="G115" s="3" t="s">
        <v>6423</v>
      </c>
      <c r="H115" s="3">
        <v>35</v>
      </c>
      <c r="I115" s="3" t="s">
        <v>3369</v>
      </c>
      <c r="J115" s="3" t="s">
        <v>5580</v>
      </c>
      <c r="K115" s="3" t="s">
        <v>4154</v>
      </c>
    </row>
    <row r="116" spans="1:11" x14ac:dyDescent="0.4">
      <c r="A116" s="3" t="s">
        <v>4044</v>
      </c>
      <c r="B116" s="3" t="s">
        <v>4044</v>
      </c>
      <c r="C116" s="6" t="s">
        <v>6346</v>
      </c>
      <c r="D116" s="3" t="s">
        <v>5642</v>
      </c>
      <c r="E116" s="3" t="s">
        <v>5642</v>
      </c>
      <c r="F116" s="3" t="s">
        <v>2449</v>
      </c>
      <c r="G116" s="3" t="s">
        <v>6423</v>
      </c>
      <c r="H116" s="3">
        <v>35</v>
      </c>
      <c r="I116" s="3" t="s">
        <v>3372</v>
      </c>
      <c r="J116" s="3" t="s">
        <v>5643</v>
      </c>
      <c r="K116" s="3" t="s">
        <v>4154</v>
      </c>
    </row>
    <row r="117" spans="1:11" x14ac:dyDescent="0.4">
      <c r="A117" s="3" t="s">
        <v>4044</v>
      </c>
      <c r="B117" s="3" t="s">
        <v>4044</v>
      </c>
      <c r="C117" s="6" t="s">
        <v>6346</v>
      </c>
      <c r="D117" s="3" t="s">
        <v>5656</v>
      </c>
      <c r="E117" s="3" t="s">
        <v>5656</v>
      </c>
      <c r="F117" s="3" t="s">
        <v>2448</v>
      </c>
      <c r="G117" s="3" t="s">
        <v>6423</v>
      </c>
      <c r="H117" s="3">
        <v>35</v>
      </c>
      <c r="I117" s="3" t="s">
        <v>3371</v>
      </c>
      <c r="J117" s="3" t="s">
        <v>5657</v>
      </c>
      <c r="K117" s="3" t="s">
        <v>4154</v>
      </c>
    </row>
    <row r="118" spans="1:11" x14ac:dyDescent="0.4">
      <c r="A118" s="3" t="s">
        <v>4044</v>
      </c>
      <c r="B118" s="3" t="s">
        <v>4044</v>
      </c>
      <c r="C118" s="6" t="s">
        <v>6346</v>
      </c>
      <c r="D118" s="3" t="s">
        <v>5007</v>
      </c>
      <c r="E118" s="3" t="s">
        <v>5007</v>
      </c>
      <c r="F118" s="3" t="s">
        <v>2441</v>
      </c>
      <c r="G118" s="3" t="s">
        <v>6423</v>
      </c>
      <c r="H118" s="3">
        <v>35</v>
      </c>
      <c r="I118" s="3" t="s">
        <v>3364</v>
      </c>
      <c r="J118" s="3" t="s">
        <v>5008</v>
      </c>
      <c r="K118" s="3" t="s">
        <v>4154</v>
      </c>
    </row>
    <row r="119" spans="1:11" x14ac:dyDescent="0.4">
      <c r="A119" s="3" t="s">
        <v>4044</v>
      </c>
      <c r="B119" s="3" t="s">
        <v>4044</v>
      </c>
      <c r="C119" s="6" t="s">
        <v>6346</v>
      </c>
      <c r="D119" s="3" t="s">
        <v>5066</v>
      </c>
      <c r="E119" s="3" t="s">
        <v>5066</v>
      </c>
      <c r="F119" s="3" t="s">
        <v>2442</v>
      </c>
      <c r="G119" s="3" t="s">
        <v>6423</v>
      </c>
      <c r="H119" s="3">
        <v>35</v>
      </c>
      <c r="I119" s="3" t="s">
        <v>3365</v>
      </c>
      <c r="J119" s="3" t="s">
        <v>5067</v>
      </c>
      <c r="K119" s="3" t="s">
        <v>4154</v>
      </c>
    </row>
    <row r="120" spans="1:11" x14ac:dyDescent="0.4">
      <c r="A120" s="3" t="s">
        <v>4044</v>
      </c>
      <c r="B120" s="3" t="s">
        <v>4044</v>
      </c>
      <c r="C120" s="6" t="s">
        <v>6346</v>
      </c>
      <c r="D120" s="3" t="s">
        <v>6207</v>
      </c>
      <c r="E120" s="3" t="s">
        <v>6207</v>
      </c>
      <c r="F120" s="3" t="s">
        <v>6328</v>
      </c>
      <c r="G120" s="3" t="s">
        <v>6423</v>
      </c>
      <c r="H120" s="3">
        <v>35</v>
      </c>
      <c r="I120" s="3" t="s">
        <v>6427</v>
      </c>
      <c r="J120" s="3" t="s">
        <v>6208</v>
      </c>
      <c r="K120" s="3" t="s">
        <v>4154</v>
      </c>
    </row>
    <row r="121" spans="1:11" x14ac:dyDescent="0.4">
      <c r="A121" s="3" t="s">
        <v>4044</v>
      </c>
      <c r="B121" s="3" t="s">
        <v>4044</v>
      </c>
      <c r="C121" s="6" t="s">
        <v>6346</v>
      </c>
      <c r="D121" s="3" t="s">
        <v>6136</v>
      </c>
      <c r="E121" s="3" t="s">
        <v>6136</v>
      </c>
      <c r="F121" s="3" t="s">
        <v>2453</v>
      </c>
      <c r="G121" s="3" t="s">
        <v>6423</v>
      </c>
      <c r="H121" s="3">
        <v>35</v>
      </c>
      <c r="I121" s="3" t="s">
        <v>3376</v>
      </c>
      <c r="J121" s="3" t="s">
        <v>6137</v>
      </c>
      <c r="K121" s="3" t="s">
        <v>4154</v>
      </c>
    </row>
    <row r="122" spans="1:11" x14ac:dyDescent="0.4">
      <c r="A122" s="3" t="s">
        <v>4044</v>
      </c>
      <c r="B122" s="3" t="s">
        <v>4044</v>
      </c>
      <c r="C122" s="6" t="s">
        <v>6346</v>
      </c>
      <c r="D122" s="3" t="s">
        <v>6138</v>
      </c>
      <c r="E122" s="3" t="s">
        <v>6138</v>
      </c>
      <c r="F122" s="3" t="s">
        <v>2454</v>
      </c>
      <c r="G122" s="3" t="s">
        <v>6423</v>
      </c>
      <c r="H122" s="3">
        <v>35</v>
      </c>
      <c r="I122" s="3" t="s">
        <v>3377</v>
      </c>
      <c r="J122" s="3" t="s">
        <v>6139</v>
      </c>
      <c r="K122" s="3" t="s">
        <v>4154</v>
      </c>
    </row>
    <row r="123" spans="1:11" x14ac:dyDescent="0.4">
      <c r="A123" s="3" t="s">
        <v>4044</v>
      </c>
      <c r="B123" s="3" t="s">
        <v>4044</v>
      </c>
      <c r="C123" s="6" t="s">
        <v>6346</v>
      </c>
      <c r="D123" s="3" t="s">
        <v>5862</v>
      </c>
      <c r="E123" s="3" t="s">
        <v>5862</v>
      </c>
      <c r="F123" s="3" t="s">
        <v>2451</v>
      </c>
      <c r="G123" s="3" t="s">
        <v>6423</v>
      </c>
      <c r="H123" s="3">
        <v>35</v>
      </c>
      <c r="I123" s="3" t="s">
        <v>3374</v>
      </c>
      <c r="J123" s="3" t="s">
        <v>5863</v>
      </c>
      <c r="K123" s="3" t="s">
        <v>4154</v>
      </c>
    </row>
    <row r="124" spans="1:11" x14ac:dyDescent="0.4">
      <c r="A124" s="3" t="s">
        <v>4044</v>
      </c>
      <c r="B124" s="3" t="s">
        <v>4044</v>
      </c>
      <c r="C124" s="6" t="s">
        <v>6346</v>
      </c>
      <c r="D124" s="3" t="s">
        <v>5408</v>
      </c>
      <c r="E124" s="3" t="s">
        <v>5408</v>
      </c>
      <c r="F124" s="3" t="s">
        <v>2437</v>
      </c>
      <c r="G124" s="3" t="s">
        <v>6423</v>
      </c>
      <c r="H124" s="3">
        <v>35</v>
      </c>
      <c r="I124" s="3" t="s">
        <v>3360</v>
      </c>
      <c r="J124" s="3" t="s">
        <v>5409</v>
      </c>
      <c r="K124" s="3" t="s">
        <v>4154</v>
      </c>
    </row>
    <row r="125" spans="1:11" x14ac:dyDescent="0.4">
      <c r="A125" s="3" t="s">
        <v>4044</v>
      </c>
      <c r="B125" s="3" t="s">
        <v>4044</v>
      </c>
      <c r="C125" s="6" t="s">
        <v>6346</v>
      </c>
      <c r="D125" s="3" t="s">
        <v>5416</v>
      </c>
      <c r="E125" s="3" t="s">
        <v>5416</v>
      </c>
      <c r="F125" s="3" t="s">
        <v>2444</v>
      </c>
      <c r="G125" s="3" t="s">
        <v>6423</v>
      </c>
      <c r="H125" s="3">
        <v>35</v>
      </c>
      <c r="I125" s="3" t="s">
        <v>3367</v>
      </c>
      <c r="J125" s="3" t="s">
        <v>5417</v>
      </c>
      <c r="K125" s="3" t="s">
        <v>4154</v>
      </c>
    </row>
    <row r="126" spans="1:11" x14ac:dyDescent="0.4">
      <c r="A126" s="3" t="s">
        <v>4044</v>
      </c>
      <c r="B126" s="3" t="s">
        <v>4044</v>
      </c>
      <c r="C126" s="6" t="s">
        <v>6346</v>
      </c>
      <c r="D126" s="3" t="s">
        <v>5421</v>
      </c>
      <c r="E126" s="3" t="s">
        <v>5421</v>
      </c>
      <c r="F126" s="3" t="s">
        <v>2445</v>
      </c>
      <c r="G126" s="3" t="s">
        <v>6423</v>
      </c>
      <c r="H126" s="3">
        <v>35</v>
      </c>
      <c r="I126" s="3" t="s">
        <v>3368</v>
      </c>
      <c r="J126" s="3" t="s">
        <v>5422</v>
      </c>
      <c r="K126" s="3" t="s">
        <v>4154</v>
      </c>
    </row>
    <row r="127" spans="1:11" x14ac:dyDescent="0.4">
      <c r="A127" s="3" t="s">
        <v>4044</v>
      </c>
      <c r="B127" s="3" t="s">
        <v>4044</v>
      </c>
      <c r="C127" s="6" t="s">
        <v>6346</v>
      </c>
      <c r="D127" s="3" t="s">
        <v>6119</v>
      </c>
      <c r="E127" s="3" t="s">
        <v>6119</v>
      </c>
      <c r="F127" s="3" t="s">
        <v>2452</v>
      </c>
      <c r="G127" s="3" t="s">
        <v>6423</v>
      </c>
      <c r="H127" s="3">
        <v>35</v>
      </c>
      <c r="I127" s="3" t="s">
        <v>3375</v>
      </c>
      <c r="J127" s="3" t="s">
        <v>6120</v>
      </c>
      <c r="K127" s="3" t="s">
        <v>4154</v>
      </c>
    </row>
    <row r="128" spans="1:11" x14ac:dyDescent="0.4">
      <c r="A128" s="3" t="s">
        <v>170</v>
      </c>
      <c r="B128" s="3" t="s">
        <v>170</v>
      </c>
      <c r="C128" s="6" t="s">
        <v>6347</v>
      </c>
      <c r="D128" s="3" t="s">
        <v>2174</v>
      </c>
      <c r="E128" s="3" t="s">
        <v>2174</v>
      </c>
      <c r="F128" s="3" t="s">
        <v>2320</v>
      </c>
      <c r="G128" s="3" t="s">
        <v>6422</v>
      </c>
      <c r="H128" s="3">
        <v>52</v>
      </c>
      <c r="I128" s="3" t="s">
        <v>3243</v>
      </c>
      <c r="J128" s="3" t="s">
        <v>4625</v>
      </c>
      <c r="K128" s="3" t="s">
        <v>4626</v>
      </c>
    </row>
    <row r="129" spans="1:11" x14ac:dyDescent="0.4">
      <c r="A129" s="3" t="s">
        <v>170</v>
      </c>
      <c r="B129" s="3" t="s">
        <v>170</v>
      </c>
      <c r="C129" s="6" t="s">
        <v>6347</v>
      </c>
      <c r="D129" s="3" t="s">
        <v>2175</v>
      </c>
      <c r="E129" s="3" t="s">
        <v>2175</v>
      </c>
      <c r="F129" s="3" t="s">
        <v>2321</v>
      </c>
      <c r="G129" s="3" t="s">
        <v>6422</v>
      </c>
      <c r="H129" s="3">
        <v>52</v>
      </c>
      <c r="I129" s="3" t="s">
        <v>3244</v>
      </c>
      <c r="J129" s="3" t="s">
        <v>4752</v>
      </c>
      <c r="K129" s="3" t="s">
        <v>4626</v>
      </c>
    </row>
    <row r="130" spans="1:11" x14ac:dyDescent="0.4">
      <c r="A130" s="3" t="s">
        <v>170</v>
      </c>
      <c r="B130" s="3" t="s">
        <v>170</v>
      </c>
      <c r="C130" s="6" t="s">
        <v>6347</v>
      </c>
      <c r="D130" s="3" t="s">
        <v>2172</v>
      </c>
      <c r="E130" s="3" t="s">
        <v>2172</v>
      </c>
      <c r="F130" s="3" t="s">
        <v>2318</v>
      </c>
      <c r="G130" s="3" t="s">
        <v>6422</v>
      </c>
      <c r="H130" s="3">
        <v>52</v>
      </c>
      <c r="I130" s="3" t="s">
        <v>3241</v>
      </c>
      <c r="J130" s="3" t="s">
        <v>4707</v>
      </c>
      <c r="K130" s="3" t="s">
        <v>4626</v>
      </c>
    </row>
    <row r="131" spans="1:11" x14ac:dyDescent="0.4">
      <c r="A131" s="3" t="s">
        <v>170</v>
      </c>
      <c r="B131" s="3" t="s">
        <v>170</v>
      </c>
      <c r="C131" s="6" t="s">
        <v>6347</v>
      </c>
      <c r="D131" s="3" t="s">
        <v>2181</v>
      </c>
      <c r="E131" s="3" t="s">
        <v>2181</v>
      </c>
      <c r="F131" s="3" t="s">
        <v>2326</v>
      </c>
      <c r="G131" s="3" t="s">
        <v>6422</v>
      </c>
      <c r="H131" s="3">
        <v>52</v>
      </c>
      <c r="I131" s="3" t="s">
        <v>3250</v>
      </c>
      <c r="J131" s="3" t="s">
        <v>6012</v>
      </c>
      <c r="K131" s="3" t="s">
        <v>4626</v>
      </c>
    </row>
    <row r="132" spans="1:11" x14ac:dyDescent="0.4">
      <c r="A132" s="3" t="s">
        <v>170</v>
      </c>
      <c r="B132" s="3" t="s">
        <v>170</v>
      </c>
      <c r="C132" s="6" t="s">
        <v>6347</v>
      </c>
      <c r="D132" s="3" t="s">
        <v>2173</v>
      </c>
      <c r="E132" s="3" t="s">
        <v>2173</v>
      </c>
      <c r="F132" s="3" t="s">
        <v>2319</v>
      </c>
      <c r="G132" s="3" t="s">
        <v>6422</v>
      </c>
      <c r="H132" s="3">
        <v>52</v>
      </c>
      <c r="I132" s="3" t="s">
        <v>3242</v>
      </c>
      <c r="J132" s="3" t="s">
        <v>5293</v>
      </c>
      <c r="K132" s="3" t="s">
        <v>4626</v>
      </c>
    </row>
    <row r="133" spans="1:11" x14ac:dyDescent="0.4">
      <c r="A133" s="3" t="s">
        <v>170</v>
      </c>
      <c r="B133" s="3" t="s">
        <v>170</v>
      </c>
      <c r="C133" s="6" t="s">
        <v>6347</v>
      </c>
      <c r="D133" s="3" t="s">
        <v>2179</v>
      </c>
      <c r="E133" s="3" t="s">
        <v>2179</v>
      </c>
      <c r="F133" s="3" t="s">
        <v>2324</v>
      </c>
      <c r="G133" s="3" t="s">
        <v>6422</v>
      </c>
      <c r="H133" s="3">
        <v>52</v>
      </c>
      <c r="I133" s="3" t="s">
        <v>3248</v>
      </c>
      <c r="J133" s="3" t="s">
        <v>5677</v>
      </c>
      <c r="K133" s="3" t="s">
        <v>4626</v>
      </c>
    </row>
    <row r="134" spans="1:11" x14ac:dyDescent="0.4">
      <c r="A134" s="3" t="s">
        <v>170</v>
      </c>
      <c r="B134" s="3" t="s">
        <v>170</v>
      </c>
      <c r="C134" s="6" t="s">
        <v>6347</v>
      </c>
      <c r="D134" s="3" t="s">
        <v>2177</v>
      </c>
      <c r="E134" s="3" t="s">
        <v>2177</v>
      </c>
      <c r="F134" s="3" t="s">
        <v>2323</v>
      </c>
      <c r="G134" s="3" t="s">
        <v>6422</v>
      </c>
      <c r="H134" s="3">
        <v>52</v>
      </c>
      <c r="I134" s="3" t="s">
        <v>3246</v>
      </c>
      <c r="J134" s="3" t="s">
        <v>5003</v>
      </c>
      <c r="K134" s="3" t="s">
        <v>4626</v>
      </c>
    </row>
    <row r="135" spans="1:11" x14ac:dyDescent="0.4">
      <c r="A135" s="3" t="s">
        <v>170</v>
      </c>
      <c r="B135" s="3" t="s">
        <v>170</v>
      </c>
      <c r="C135" s="6" t="s">
        <v>6347</v>
      </c>
      <c r="D135" s="3" t="s">
        <v>2178</v>
      </c>
      <c r="E135" s="3" t="s">
        <v>2178</v>
      </c>
      <c r="F135" s="3" t="s">
        <v>6329</v>
      </c>
      <c r="G135" s="3" t="s">
        <v>6422</v>
      </c>
      <c r="H135" s="3">
        <v>52</v>
      </c>
      <c r="I135" s="3" t="s">
        <v>3247</v>
      </c>
      <c r="J135" s="3" t="s">
        <v>5045</v>
      </c>
      <c r="K135" s="3" t="s">
        <v>4626</v>
      </c>
    </row>
    <row r="136" spans="1:11" x14ac:dyDescent="0.4">
      <c r="A136" s="3" t="s">
        <v>170</v>
      </c>
      <c r="B136" s="3" t="s">
        <v>170</v>
      </c>
      <c r="C136" s="6" t="s">
        <v>6347</v>
      </c>
      <c r="D136" s="3" t="s">
        <v>2180</v>
      </c>
      <c r="E136" s="3" t="s">
        <v>2180</v>
      </c>
      <c r="F136" s="3" t="s">
        <v>2325</v>
      </c>
      <c r="G136" s="3" t="s">
        <v>6422</v>
      </c>
      <c r="H136" s="3">
        <v>52</v>
      </c>
      <c r="I136" s="3" t="s">
        <v>3249</v>
      </c>
      <c r="J136" s="3" t="s">
        <v>5931</v>
      </c>
      <c r="K136" s="3" t="s">
        <v>4626</v>
      </c>
    </row>
    <row r="137" spans="1:11" x14ac:dyDescent="0.4">
      <c r="A137" s="3" t="s">
        <v>170</v>
      </c>
      <c r="B137" s="3" t="s">
        <v>170</v>
      </c>
      <c r="C137" s="6" t="s">
        <v>6347</v>
      </c>
      <c r="D137" s="3" t="s">
        <v>2176</v>
      </c>
      <c r="E137" s="3" t="s">
        <v>2176</v>
      </c>
      <c r="F137" s="3" t="s">
        <v>2322</v>
      </c>
      <c r="G137" s="3" t="s">
        <v>6422</v>
      </c>
      <c r="H137" s="3">
        <v>52</v>
      </c>
      <c r="I137" s="3" t="s">
        <v>3245</v>
      </c>
      <c r="J137" s="3" t="s">
        <v>4890</v>
      </c>
      <c r="K137" s="3" t="s">
        <v>4626</v>
      </c>
    </row>
    <row r="138" spans="1:11" x14ac:dyDescent="0.4">
      <c r="A138" s="3" t="s">
        <v>4037</v>
      </c>
      <c r="B138" s="3" t="s">
        <v>4037</v>
      </c>
      <c r="C138" s="6" t="s">
        <v>6348</v>
      </c>
      <c r="D138" s="3" t="s">
        <v>4737</v>
      </c>
      <c r="E138" s="3" t="s">
        <v>4737</v>
      </c>
      <c r="F138" s="3" t="s">
        <v>2287</v>
      </c>
      <c r="G138" s="3" t="s">
        <v>6422</v>
      </c>
      <c r="H138" s="3">
        <v>50</v>
      </c>
      <c r="I138" s="3" t="s">
        <v>3210</v>
      </c>
      <c r="J138" s="3" t="s">
        <v>4738</v>
      </c>
      <c r="K138" s="3" t="s">
        <v>4214</v>
      </c>
    </row>
    <row r="139" spans="1:11" x14ac:dyDescent="0.4">
      <c r="A139" s="3" t="s">
        <v>4037</v>
      </c>
      <c r="B139" s="3" t="s">
        <v>4037</v>
      </c>
      <c r="C139" s="6" t="s">
        <v>6348</v>
      </c>
      <c r="D139" s="3" t="s">
        <v>6031</v>
      </c>
      <c r="E139" s="3" t="s">
        <v>6031</v>
      </c>
      <c r="F139" s="3" t="s">
        <v>2293</v>
      </c>
      <c r="G139" s="3" t="s">
        <v>6422</v>
      </c>
      <c r="H139" s="3">
        <v>50</v>
      </c>
      <c r="I139" s="3" t="s">
        <v>3216</v>
      </c>
      <c r="J139" s="3" t="s">
        <v>6032</v>
      </c>
      <c r="K139" s="3" t="s">
        <v>4214</v>
      </c>
    </row>
    <row r="140" spans="1:11" x14ac:dyDescent="0.4">
      <c r="A140" s="3" t="s">
        <v>4037</v>
      </c>
      <c r="B140" s="3" t="s">
        <v>4037</v>
      </c>
      <c r="C140" s="6" t="s">
        <v>6348</v>
      </c>
      <c r="D140" s="3" t="s">
        <v>4259</v>
      </c>
      <c r="E140" s="3" t="s">
        <v>4259</v>
      </c>
      <c r="F140" s="3" t="s">
        <v>2284</v>
      </c>
      <c r="G140" s="3" t="s">
        <v>6422</v>
      </c>
      <c r="H140" s="3">
        <v>50</v>
      </c>
      <c r="I140" s="3" t="s">
        <v>3207</v>
      </c>
      <c r="J140" s="3" t="s">
        <v>4260</v>
      </c>
      <c r="K140" s="3" t="s">
        <v>4214</v>
      </c>
    </row>
    <row r="141" spans="1:11" x14ac:dyDescent="0.4">
      <c r="A141" s="3" t="s">
        <v>4037</v>
      </c>
      <c r="B141" s="3" t="s">
        <v>4037</v>
      </c>
      <c r="C141" s="6" t="s">
        <v>6348</v>
      </c>
      <c r="D141" s="3" t="s">
        <v>4285</v>
      </c>
      <c r="E141" s="3" t="s">
        <v>4285</v>
      </c>
      <c r="F141" s="3" t="s">
        <v>2285</v>
      </c>
      <c r="G141" s="3" t="s">
        <v>6422</v>
      </c>
      <c r="H141" s="3">
        <v>50</v>
      </c>
      <c r="I141" s="3" t="s">
        <v>3208</v>
      </c>
      <c r="J141" s="3" t="s">
        <v>4286</v>
      </c>
      <c r="K141" s="3" t="s">
        <v>4214</v>
      </c>
    </row>
    <row r="142" spans="1:11" x14ac:dyDescent="0.4">
      <c r="A142" s="3" t="s">
        <v>4037</v>
      </c>
      <c r="B142" s="3" t="s">
        <v>4037</v>
      </c>
      <c r="C142" s="6" t="s">
        <v>6348</v>
      </c>
      <c r="D142" s="3" t="s">
        <v>4291</v>
      </c>
      <c r="E142" s="3" t="s">
        <v>4291</v>
      </c>
      <c r="F142" s="3" t="s">
        <v>2286</v>
      </c>
      <c r="G142" s="3" t="s">
        <v>6422</v>
      </c>
      <c r="H142" s="3">
        <v>50</v>
      </c>
      <c r="I142" s="3" t="s">
        <v>3209</v>
      </c>
      <c r="J142" s="3" t="s">
        <v>4292</v>
      </c>
      <c r="K142" s="3" t="s">
        <v>4214</v>
      </c>
    </row>
    <row r="143" spans="1:11" x14ac:dyDescent="0.4">
      <c r="A143" s="3" t="s">
        <v>4037</v>
      </c>
      <c r="B143" s="3" t="s">
        <v>4037</v>
      </c>
      <c r="C143" s="6" t="s">
        <v>6348</v>
      </c>
      <c r="D143" s="3" t="s">
        <v>4212</v>
      </c>
      <c r="E143" s="3" t="s">
        <v>4212</v>
      </c>
      <c r="F143" s="3" t="s">
        <v>2283</v>
      </c>
      <c r="G143" s="3" t="s">
        <v>6422</v>
      </c>
      <c r="H143" s="3">
        <v>50</v>
      </c>
      <c r="I143" s="3" t="s">
        <v>3206</v>
      </c>
      <c r="J143" s="3" t="s">
        <v>4213</v>
      </c>
      <c r="K143" s="3" t="s">
        <v>4214</v>
      </c>
    </row>
    <row r="144" spans="1:11" x14ac:dyDescent="0.4">
      <c r="A144" s="3" t="s">
        <v>4037</v>
      </c>
      <c r="B144" s="3" t="s">
        <v>4037</v>
      </c>
      <c r="C144" s="6" t="s">
        <v>6348</v>
      </c>
      <c r="D144" s="3" t="s">
        <v>5667</v>
      </c>
      <c r="E144" s="3" t="s">
        <v>5667</v>
      </c>
      <c r="F144" s="3" t="s">
        <v>2290</v>
      </c>
      <c r="G144" s="3" t="s">
        <v>6422</v>
      </c>
      <c r="H144" s="3">
        <v>50</v>
      </c>
      <c r="I144" s="3" t="s">
        <v>3213</v>
      </c>
      <c r="J144" s="3" t="s">
        <v>5668</v>
      </c>
      <c r="K144" s="3" t="s">
        <v>4214</v>
      </c>
    </row>
    <row r="145" spans="1:11" x14ac:dyDescent="0.4">
      <c r="A145" s="3" t="s">
        <v>4037</v>
      </c>
      <c r="B145" s="3" t="s">
        <v>4037</v>
      </c>
      <c r="C145" s="6" t="s">
        <v>6348</v>
      </c>
      <c r="D145" s="3" t="s">
        <v>5529</v>
      </c>
      <c r="E145" s="3" t="s">
        <v>5529</v>
      </c>
      <c r="F145" s="3" t="s">
        <v>2289</v>
      </c>
      <c r="G145" s="3" t="s">
        <v>6422</v>
      </c>
      <c r="H145" s="3">
        <v>50</v>
      </c>
      <c r="I145" s="3" t="s">
        <v>3212</v>
      </c>
      <c r="J145" s="3" t="s">
        <v>5530</v>
      </c>
      <c r="K145" s="3" t="s">
        <v>4214</v>
      </c>
    </row>
    <row r="146" spans="1:11" x14ac:dyDescent="0.4">
      <c r="A146" s="3" t="s">
        <v>4037</v>
      </c>
      <c r="B146" s="3" t="s">
        <v>4037</v>
      </c>
      <c r="C146" s="6" t="s">
        <v>6348</v>
      </c>
      <c r="D146" s="3" t="s">
        <v>5034</v>
      </c>
      <c r="E146" s="3" t="s">
        <v>5034</v>
      </c>
      <c r="F146" s="3" t="s">
        <v>2288</v>
      </c>
      <c r="G146" s="3" t="s">
        <v>6422</v>
      </c>
      <c r="H146" s="3">
        <v>50</v>
      </c>
      <c r="I146" s="3" t="s">
        <v>3211</v>
      </c>
      <c r="J146" s="3" t="s">
        <v>5035</v>
      </c>
      <c r="K146" s="3" t="s">
        <v>4214</v>
      </c>
    </row>
    <row r="147" spans="1:11" x14ac:dyDescent="0.4">
      <c r="A147" s="3" t="s">
        <v>4037</v>
      </c>
      <c r="B147" s="3" t="s">
        <v>4037</v>
      </c>
      <c r="C147" s="6" t="s">
        <v>6348</v>
      </c>
      <c r="D147" s="3" t="s">
        <v>5710</v>
      </c>
      <c r="E147" s="3" t="s">
        <v>5710</v>
      </c>
      <c r="F147" s="3" t="s">
        <v>2291</v>
      </c>
      <c r="G147" s="3" t="s">
        <v>6422</v>
      </c>
      <c r="H147" s="3">
        <v>50</v>
      </c>
      <c r="I147" s="3" t="s">
        <v>3214</v>
      </c>
      <c r="J147" s="3" t="s">
        <v>5711</v>
      </c>
      <c r="K147" s="3" t="s">
        <v>4214</v>
      </c>
    </row>
    <row r="148" spans="1:11" x14ac:dyDescent="0.4">
      <c r="A148" s="3" t="s">
        <v>4037</v>
      </c>
      <c r="B148" s="3" t="s">
        <v>4037</v>
      </c>
      <c r="C148" s="6" t="s">
        <v>6348</v>
      </c>
      <c r="D148" s="3" t="s">
        <v>5797</v>
      </c>
      <c r="E148" s="3" t="s">
        <v>5797</v>
      </c>
      <c r="F148" s="3" t="s">
        <v>2292</v>
      </c>
      <c r="G148" s="3" t="s">
        <v>6422</v>
      </c>
      <c r="H148" s="3">
        <v>50</v>
      </c>
      <c r="I148" s="3" t="s">
        <v>3215</v>
      </c>
      <c r="J148" s="3" t="s">
        <v>5798</v>
      </c>
      <c r="K148" s="3" t="s">
        <v>4214</v>
      </c>
    </row>
    <row r="149" spans="1:11" x14ac:dyDescent="0.4">
      <c r="A149" s="3" t="s">
        <v>4040</v>
      </c>
      <c r="B149" s="3" t="s">
        <v>4040</v>
      </c>
      <c r="C149" s="6" t="s">
        <v>6349</v>
      </c>
      <c r="D149" s="3" t="s">
        <v>4814</v>
      </c>
      <c r="E149" s="3" t="s">
        <v>4814</v>
      </c>
      <c r="F149" s="3" t="s">
        <v>2372</v>
      </c>
      <c r="G149" s="3" t="s">
        <v>6422</v>
      </c>
      <c r="H149" s="3">
        <v>55</v>
      </c>
      <c r="I149" s="3" t="s">
        <v>3295</v>
      </c>
      <c r="J149" s="3" t="s">
        <v>4815</v>
      </c>
      <c r="K149" s="3" t="s">
        <v>4138</v>
      </c>
    </row>
    <row r="150" spans="1:11" x14ac:dyDescent="0.4">
      <c r="A150" s="3" t="s">
        <v>4040</v>
      </c>
      <c r="B150" s="3" t="s">
        <v>4040</v>
      </c>
      <c r="C150" s="6" t="s">
        <v>6349</v>
      </c>
      <c r="D150" s="3" t="s">
        <v>4832</v>
      </c>
      <c r="E150" s="3" t="s">
        <v>4832</v>
      </c>
      <c r="F150" s="3" t="s">
        <v>2373</v>
      </c>
      <c r="G150" s="3" t="s">
        <v>6422</v>
      </c>
      <c r="H150" s="3">
        <v>55</v>
      </c>
      <c r="I150" s="3" t="s">
        <v>3296</v>
      </c>
      <c r="J150" s="3" t="s">
        <v>4833</v>
      </c>
      <c r="K150" s="3" t="s">
        <v>4138</v>
      </c>
    </row>
    <row r="151" spans="1:11" x14ac:dyDescent="0.4">
      <c r="A151" s="3" t="s">
        <v>4040</v>
      </c>
      <c r="B151" s="3" t="s">
        <v>4040</v>
      </c>
      <c r="C151" s="6" t="s">
        <v>6349</v>
      </c>
      <c r="D151" s="3" t="s">
        <v>4346</v>
      </c>
      <c r="E151" s="3" t="s">
        <v>4346</v>
      </c>
      <c r="F151" s="3" t="s">
        <v>2371</v>
      </c>
      <c r="G151" s="3" t="s">
        <v>6422</v>
      </c>
      <c r="H151" s="3">
        <v>55</v>
      </c>
      <c r="I151" s="3" t="s">
        <v>3294</v>
      </c>
      <c r="J151" s="3" t="s">
        <v>4347</v>
      </c>
      <c r="K151" s="3" t="s">
        <v>4138</v>
      </c>
    </row>
    <row r="152" spans="1:11" x14ac:dyDescent="0.4">
      <c r="A152" s="3" t="s">
        <v>4040</v>
      </c>
      <c r="B152" s="3" t="s">
        <v>4040</v>
      </c>
      <c r="C152" s="6" t="s">
        <v>6349</v>
      </c>
      <c r="D152" s="3" t="s">
        <v>4274</v>
      </c>
      <c r="E152" s="3" t="s">
        <v>4274</v>
      </c>
      <c r="F152" s="3" t="s">
        <v>2370</v>
      </c>
      <c r="G152" s="3" t="s">
        <v>6422</v>
      </c>
      <c r="H152" s="3">
        <v>55</v>
      </c>
      <c r="I152" s="3" t="s">
        <v>3293</v>
      </c>
      <c r="J152" s="3" t="s">
        <v>4275</v>
      </c>
      <c r="K152" s="3" t="s">
        <v>4138</v>
      </c>
    </row>
    <row r="153" spans="1:11" x14ac:dyDescent="0.4">
      <c r="A153" s="3" t="s">
        <v>4040</v>
      </c>
      <c r="B153" s="3" t="s">
        <v>4040</v>
      </c>
      <c r="C153" s="6" t="s">
        <v>6349</v>
      </c>
      <c r="D153" s="3" t="s">
        <v>4136</v>
      </c>
      <c r="E153" s="3" t="s">
        <v>4136</v>
      </c>
      <c r="F153" s="3" t="s">
        <v>2369</v>
      </c>
      <c r="G153" s="3" t="s">
        <v>6422</v>
      </c>
      <c r="H153" s="3">
        <v>55</v>
      </c>
      <c r="I153" s="3" t="s">
        <v>3292</v>
      </c>
      <c r="J153" s="3" t="s">
        <v>4137</v>
      </c>
      <c r="K153" s="3" t="s">
        <v>4138</v>
      </c>
    </row>
    <row r="154" spans="1:11" x14ac:dyDescent="0.4">
      <c r="A154" s="3" t="s">
        <v>4040</v>
      </c>
      <c r="B154" s="3" t="s">
        <v>4040</v>
      </c>
      <c r="C154" s="6" t="s">
        <v>6349</v>
      </c>
      <c r="D154" s="3" t="s">
        <v>5516</v>
      </c>
      <c r="E154" s="3" t="s">
        <v>5516</v>
      </c>
      <c r="F154" s="3" t="s">
        <v>2377</v>
      </c>
      <c r="G154" s="3" t="s">
        <v>6422</v>
      </c>
      <c r="H154" s="3">
        <v>55</v>
      </c>
      <c r="I154" s="3" t="s">
        <v>3300</v>
      </c>
      <c r="J154" s="3" t="s">
        <v>5517</v>
      </c>
      <c r="K154" s="3" t="s">
        <v>4138</v>
      </c>
    </row>
    <row r="155" spans="1:11" x14ac:dyDescent="0.4">
      <c r="A155" s="3" t="s">
        <v>4040</v>
      </c>
      <c r="B155" s="3" t="s">
        <v>4040</v>
      </c>
      <c r="C155" s="6" t="s">
        <v>6349</v>
      </c>
      <c r="D155" s="3" t="s">
        <v>5512</v>
      </c>
      <c r="E155" s="3" t="s">
        <v>5512</v>
      </c>
      <c r="F155" s="3" t="s">
        <v>2376</v>
      </c>
      <c r="G155" s="3" t="s">
        <v>6422</v>
      </c>
      <c r="H155" s="3">
        <v>55</v>
      </c>
      <c r="I155" s="3" t="s">
        <v>3299</v>
      </c>
      <c r="J155" s="3" t="s">
        <v>5513</v>
      </c>
      <c r="K155" s="3" t="s">
        <v>4138</v>
      </c>
    </row>
    <row r="156" spans="1:11" x14ac:dyDescent="0.4">
      <c r="A156" s="3" t="s">
        <v>4040</v>
      </c>
      <c r="B156" s="3" t="s">
        <v>4040</v>
      </c>
      <c r="C156" s="6" t="s">
        <v>6349</v>
      </c>
      <c r="D156" s="3" t="s">
        <v>5053</v>
      </c>
      <c r="E156" s="3" t="s">
        <v>5053</v>
      </c>
      <c r="F156" s="3" t="s">
        <v>2374</v>
      </c>
      <c r="G156" s="3" t="s">
        <v>6422</v>
      </c>
      <c r="H156" s="3">
        <v>55</v>
      </c>
      <c r="I156" s="3" t="s">
        <v>3297</v>
      </c>
      <c r="J156" s="3" t="s">
        <v>5054</v>
      </c>
      <c r="K156" s="3" t="s">
        <v>4138</v>
      </c>
    </row>
    <row r="157" spans="1:11" x14ac:dyDescent="0.4">
      <c r="A157" s="3" t="s">
        <v>4040</v>
      </c>
      <c r="B157" s="3" t="s">
        <v>4040</v>
      </c>
      <c r="C157" s="6" t="s">
        <v>6349</v>
      </c>
      <c r="D157" s="3" t="s">
        <v>5879</v>
      </c>
      <c r="E157" s="3" t="s">
        <v>5879</v>
      </c>
      <c r="F157" s="3" t="s">
        <v>2379</v>
      </c>
      <c r="G157" s="3" t="s">
        <v>6422</v>
      </c>
      <c r="H157" s="3">
        <v>55</v>
      </c>
      <c r="I157" s="3" t="s">
        <v>3302</v>
      </c>
      <c r="J157" s="3" t="s">
        <v>5880</v>
      </c>
      <c r="K157" s="3" t="s">
        <v>4138</v>
      </c>
    </row>
    <row r="158" spans="1:11" x14ac:dyDescent="0.4">
      <c r="A158" s="3" t="s">
        <v>4040</v>
      </c>
      <c r="B158" s="3" t="s">
        <v>4040</v>
      </c>
      <c r="C158" s="6" t="s">
        <v>6349</v>
      </c>
      <c r="D158" s="3" t="s">
        <v>5829</v>
      </c>
      <c r="E158" s="3" t="s">
        <v>5829</v>
      </c>
      <c r="F158" s="3" t="s">
        <v>2378</v>
      </c>
      <c r="G158" s="3" t="s">
        <v>6422</v>
      </c>
      <c r="H158" s="3">
        <v>55</v>
      </c>
      <c r="I158" s="3" t="s">
        <v>3301</v>
      </c>
      <c r="J158" s="3" t="s">
        <v>5830</v>
      </c>
      <c r="K158" s="3" t="s">
        <v>4138</v>
      </c>
    </row>
    <row r="159" spans="1:11" x14ac:dyDescent="0.4">
      <c r="A159" s="3" t="s">
        <v>4040</v>
      </c>
      <c r="B159" s="3" t="s">
        <v>4040</v>
      </c>
      <c r="C159" s="6" t="s">
        <v>6349</v>
      </c>
      <c r="D159" s="3" t="s">
        <v>5434</v>
      </c>
      <c r="E159" s="3" t="s">
        <v>5434</v>
      </c>
      <c r="F159" s="3" t="s">
        <v>2375</v>
      </c>
      <c r="G159" s="3" t="s">
        <v>6422</v>
      </c>
      <c r="H159" s="3">
        <v>55</v>
      </c>
      <c r="I159" s="3" t="s">
        <v>3298</v>
      </c>
      <c r="J159" s="3" t="s">
        <v>5435</v>
      </c>
      <c r="K159" s="3" t="s">
        <v>4138</v>
      </c>
    </row>
    <row r="160" spans="1:11" x14ac:dyDescent="0.4">
      <c r="A160" s="3" t="s">
        <v>4038</v>
      </c>
      <c r="B160" s="3" t="s">
        <v>4038</v>
      </c>
      <c r="C160" s="6" t="s">
        <v>6350</v>
      </c>
      <c r="D160" s="3" t="s">
        <v>5335</v>
      </c>
      <c r="E160" s="3" t="s">
        <v>5335</v>
      </c>
      <c r="F160" s="3" t="s">
        <v>2295</v>
      </c>
      <c r="G160" s="3" t="s">
        <v>6422</v>
      </c>
      <c r="H160" s="3">
        <v>41</v>
      </c>
      <c r="I160" s="3" t="s">
        <v>3218</v>
      </c>
      <c r="J160" s="3" t="s">
        <v>5336</v>
      </c>
      <c r="K160" s="3" t="s">
        <v>4580</v>
      </c>
    </row>
    <row r="161" spans="1:11" x14ac:dyDescent="0.4">
      <c r="A161" s="3" t="s">
        <v>4038</v>
      </c>
      <c r="B161" s="3" t="s">
        <v>4038</v>
      </c>
      <c r="C161" s="6" t="s">
        <v>6350</v>
      </c>
      <c r="D161" s="3" t="s">
        <v>5009</v>
      </c>
      <c r="E161" s="3" t="s">
        <v>5009</v>
      </c>
      <c r="F161" s="3" t="s">
        <v>2297</v>
      </c>
      <c r="G161" s="3" t="s">
        <v>6422</v>
      </c>
      <c r="H161" s="3">
        <v>41</v>
      </c>
      <c r="I161" s="3" t="s">
        <v>3220</v>
      </c>
      <c r="J161" s="3" t="s">
        <v>5010</v>
      </c>
      <c r="K161" s="3" t="s">
        <v>4580</v>
      </c>
    </row>
    <row r="162" spans="1:11" x14ac:dyDescent="0.4">
      <c r="A162" s="3" t="s">
        <v>4038</v>
      </c>
      <c r="B162" s="3" t="s">
        <v>4038</v>
      </c>
      <c r="C162" s="6" t="s">
        <v>6350</v>
      </c>
      <c r="D162" s="3" t="s">
        <v>5037</v>
      </c>
      <c r="E162" s="3" t="s">
        <v>5037</v>
      </c>
      <c r="F162" s="3" t="s">
        <v>2298</v>
      </c>
      <c r="G162" s="3" t="s">
        <v>6422</v>
      </c>
      <c r="H162" s="3">
        <v>41</v>
      </c>
      <c r="I162" s="3" t="s">
        <v>3221</v>
      </c>
      <c r="J162" s="3" t="s">
        <v>5038</v>
      </c>
      <c r="K162" s="3" t="s">
        <v>4580</v>
      </c>
    </row>
    <row r="163" spans="1:11" x14ac:dyDescent="0.4">
      <c r="A163" s="3" t="s">
        <v>4038</v>
      </c>
      <c r="B163" s="3" t="s">
        <v>4038</v>
      </c>
      <c r="C163" s="6" t="s">
        <v>6350</v>
      </c>
      <c r="D163" s="3" t="s">
        <v>6193</v>
      </c>
      <c r="E163" s="3" t="s">
        <v>6193</v>
      </c>
      <c r="F163" s="3" t="s">
        <v>2301</v>
      </c>
      <c r="G163" s="3" t="s">
        <v>6422</v>
      </c>
      <c r="H163" s="3">
        <v>41</v>
      </c>
      <c r="I163" s="3" t="s">
        <v>3224</v>
      </c>
      <c r="J163" s="3" t="s">
        <v>6194</v>
      </c>
      <c r="K163" s="3" t="s">
        <v>4580</v>
      </c>
    </row>
    <row r="164" spans="1:11" x14ac:dyDescent="0.4">
      <c r="A164" s="3" t="s">
        <v>4038</v>
      </c>
      <c r="B164" s="3" t="s">
        <v>4038</v>
      </c>
      <c r="C164" s="6" t="s">
        <v>6350</v>
      </c>
      <c r="D164" s="3" t="s">
        <v>5809</v>
      </c>
      <c r="E164" s="3" t="s">
        <v>5809</v>
      </c>
      <c r="F164" s="3" t="s">
        <v>2299</v>
      </c>
      <c r="G164" s="3" t="s">
        <v>6422</v>
      </c>
      <c r="H164" s="3">
        <v>41</v>
      </c>
      <c r="I164" s="3" t="s">
        <v>3222</v>
      </c>
      <c r="J164" s="3" t="s">
        <v>5810</v>
      </c>
      <c r="K164" s="3" t="s">
        <v>4580</v>
      </c>
    </row>
    <row r="165" spans="1:11" x14ac:dyDescent="0.4">
      <c r="A165" s="3" t="s">
        <v>4038</v>
      </c>
      <c r="B165" s="3" t="s">
        <v>4038</v>
      </c>
      <c r="C165" s="6" t="s">
        <v>6350</v>
      </c>
      <c r="D165" s="3" t="s">
        <v>5821</v>
      </c>
      <c r="E165" s="3" t="s">
        <v>5821</v>
      </c>
      <c r="F165" s="3" t="s">
        <v>2300</v>
      </c>
      <c r="G165" s="3" t="s">
        <v>6422</v>
      </c>
      <c r="H165" s="3">
        <v>41</v>
      </c>
      <c r="I165" s="3" t="s">
        <v>3223</v>
      </c>
      <c r="J165" s="3" t="s">
        <v>5822</v>
      </c>
      <c r="K165" s="3" t="s">
        <v>4580</v>
      </c>
    </row>
    <row r="166" spans="1:11" x14ac:dyDescent="0.4">
      <c r="A166" s="3" t="s">
        <v>4038</v>
      </c>
      <c r="B166" s="3" t="s">
        <v>4038</v>
      </c>
      <c r="C166" s="6" t="s">
        <v>6350</v>
      </c>
      <c r="D166" s="3" t="s">
        <v>5400</v>
      </c>
      <c r="E166" s="3" t="s">
        <v>5400</v>
      </c>
      <c r="F166" s="3" t="s">
        <v>2296</v>
      </c>
      <c r="G166" s="3" t="s">
        <v>6422</v>
      </c>
      <c r="H166" s="3">
        <v>41</v>
      </c>
      <c r="I166" s="3" t="s">
        <v>3219</v>
      </c>
      <c r="J166" s="3" t="s">
        <v>5401</v>
      </c>
      <c r="K166" s="3" t="s">
        <v>4580</v>
      </c>
    </row>
    <row r="167" spans="1:11" x14ac:dyDescent="0.4">
      <c r="A167" s="3" t="s">
        <v>4038</v>
      </c>
      <c r="B167" s="3" t="s">
        <v>4038</v>
      </c>
      <c r="C167" s="6" t="s">
        <v>6350</v>
      </c>
      <c r="D167" s="3" t="s">
        <v>4578</v>
      </c>
      <c r="E167" s="3" t="s">
        <v>4578</v>
      </c>
      <c r="F167" s="3" t="s">
        <v>2294</v>
      </c>
      <c r="G167" s="3" t="s">
        <v>6422</v>
      </c>
      <c r="H167" s="3">
        <v>41</v>
      </c>
      <c r="I167" s="3" t="s">
        <v>3217</v>
      </c>
      <c r="J167" s="3" t="s">
        <v>4579</v>
      </c>
      <c r="K167" s="3" t="s">
        <v>4580</v>
      </c>
    </row>
    <row r="168" spans="1:11" x14ac:dyDescent="0.4">
      <c r="A168" s="3" t="s">
        <v>4133</v>
      </c>
      <c r="B168" s="3" t="s">
        <v>4133</v>
      </c>
      <c r="C168" s="6" t="s">
        <v>6351</v>
      </c>
      <c r="D168" s="3" t="s">
        <v>4666</v>
      </c>
      <c r="E168" s="3" t="s">
        <v>4666</v>
      </c>
      <c r="F168" s="3" t="s">
        <v>2308</v>
      </c>
      <c r="G168" s="3" t="s">
        <v>6423</v>
      </c>
      <c r="H168" s="3">
        <v>36</v>
      </c>
      <c r="I168" s="3" t="s">
        <v>3231</v>
      </c>
      <c r="J168" s="3" t="s">
        <v>4667</v>
      </c>
      <c r="K168" s="3" t="s">
        <v>4134</v>
      </c>
    </row>
    <row r="169" spans="1:11" x14ac:dyDescent="0.4">
      <c r="A169" s="3" t="s">
        <v>4133</v>
      </c>
      <c r="B169" s="3" t="s">
        <v>4133</v>
      </c>
      <c r="C169" s="6" t="s">
        <v>6351</v>
      </c>
      <c r="D169" s="3" t="s">
        <v>4629</v>
      </c>
      <c r="E169" s="3" t="s">
        <v>4629</v>
      </c>
      <c r="F169" s="3" t="s">
        <v>2307</v>
      </c>
      <c r="G169" s="3" t="s">
        <v>6423</v>
      </c>
      <c r="H169" s="3">
        <v>36</v>
      </c>
      <c r="I169" s="3" t="s">
        <v>3230</v>
      </c>
      <c r="J169" s="3" t="s">
        <v>4630</v>
      </c>
      <c r="K169" s="3" t="s">
        <v>4134</v>
      </c>
    </row>
    <row r="170" spans="1:11" x14ac:dyDescent="0.4">
      <c r="A170" s="3" t="s">
        <v>4133</v>
      </c>
      <c r="B170" s="3" t="s">
        <v>4133</v>
      </c>
      <c r="C170" s="6" t="s">
        <v>6351</v>
      </c>
      <c r="D170" s="3" t="s">
        <v>4772</v>
      </c>
      <c r="E170" s="3" t="s">
        <v>4772</v>
      </c>
      <c r="F170" s="3" t="s">
        <v>2310</v>
      </c>
      <c r="G170" s="3" t="s">
        <v>6423</v>
      </c>
      <c r="H170" s="3">
        <v>36</v>
      </c>
      <c r="I170" s="3" t="s">
        <v>3233</v>
      </c>
      <c r="J170" s="3" t="s">
        <v>4773</v>
      </c>
      <c r="K170" s="3" t="s">
        <v>4134</v>
      </c>
    </row>
    <row r="171" spans="1:11" x14ac:dyDescent="0.4">
      <c r="A171" s="3" t="s">
        <v>4133</v>
      </c>
      <c r="B171" s="3" t="s">
        <v>4133</v>
      </c>
      <c r="C171" s="6" t="s">
        <v>6351</v>
      </c>
      <c r="D171" s="3" t="s">
        <v>4770</v>
      </c>
      <c r="E171" s="3" t="s">
        <v>4770</v>
      </c>
      <c r="F171" s="3" t="s">
        <v>2309</v>
      </c>
      <c r="G171" s="3" t="s">
        <v>6423</v>
      </c>
      <c r="H171" s="3">
        <v>36</v>
      </c>
      <c r="I171" s="3" t="s">
        <v>3232</v>
      </c>
      <c r="J171" s="3" t="s">
        <v>4771</v>
      </c>
      <c r="K171" s="3" t="s">
        <v>4134</v>
      </c>
    </row>
    <row r="172" spans="1:11" x14ac:dyDescent="0.4">
      <c r="A172" s="3" t="s">
        <v>4133</v>
      </c>
      <c r="B172" s="3" t="s">
        <v>4133</v>
      </c>
      <c r="C172" s="6" t="s">
        <v>6351</v>
      </c>
      <c r="D172" s="3" t="s">
        <v>4437</v>
      </c>
      <c r="E172" s="3" t="s">
        <v>4437</v>
      </c>
      <c r="F172" s="3" t="s">
        <v>2305</v>
      </c>
      <c r="G172" s="3" t="s">
        <v>6423</v>
      </c>
      <c r="H172" s="3">
        <v>36</v>
      </c>
      <c r="I172" s="3" t="s">
        <v>3228</v>
      </c>
      <c r="J172" s="3" t="s">
        <v>4438</v>
      </c>
      <c r="K172" s="3" t="s">
        <v>4134</v>
      </c>
    </row>
    <row r="173" spans="1:11" x14ac:dyDescent="0.4">
      <c r="A173" s="3" t="s">
        <v>4133</v>
      </c>
      <c r="B173" s="3" t="s">
        <v>4133</v>
      </c>
      <c r="C173" s="6" t="s">
        <v>6351</v>
      </c>
      <c r="D173" s="3" t="s">
        <v>5817</v>
      </c>
      <c r="E173" s="3" t="s">
        <v>5817</v>
      </c>
      <c r="F173" s="3" t="s">
        <v>2306</v>
      </c>
      <c r="G173" s="3" t="s">
        <v>6423</v>
      </c>
      <c r="H173" s="3">
        <v>36</v>
      </c>
      <c r="I173" s="3" t="s">
        <v>3229</v>
      </c>
      <c r="J173" s="3" t="s">
        <v>5818</v>
      </c>
      <c r="K173" s="3" t="s">
        <v>4134</v>
      </c>
    </row>
    <row r="174" spans="1:11" x14ac:dyDescent="0.4">
      <c r="A174" s="3" t="s">
        <v>4133</v>
      </c>
      <c r="B174" s="3" t="s">
        <v>4133</v>
      </c>
      <c r="C174" s="6" t="s">
        <v>6351</v>
      </c>
      <c r="D174" s="3" t="s">
        <v>6070</v>
      </c>
      <c r="E174" s="3" t="s">
        <v>6070</v>
      </c>
      <c r="F174" s="3" t="s">
        <v>2317</v>
      </c>
      <c r="G174" s="3" t="s">
        <v>6423</v>
      </c>
      <c r="H174" s="3">
        <v>36</v>
      </c>
      <c r="I174" s="3" t="s">
        <v>3240</v>
      </c>
      <c r="J174" s="3" t="s">
        <v>6071</v>
      </c>
      <c r="K174" s="3" t="s">
        <v>4134</v>
      </c>
    </row>
    <row r="175" spans="1:11" x14ac:dyDescent="0.4">
      <c r="A175" s="3" t="s">
        <v>4133</v>
      </c>
      <c r="B175" s="3" t="s">
        <v>4133</v>
      </c>
      <c r="C175" s="6" t="s">
        <v>6351</v>
      </c>
      <c r="D175" s="3" t="s">
        <v>5339</v>
      </c>
      <c r="E175" s="3" t="s">
        <v>5339</v>
      </c>
      <c r="F175" s="3" t="s">
        <v>2312</v>
      </c>
      <c r="G175" s="3" t="s">
        <v>6423</v>
      </c>
      <c r="H175" s="3">
        <v>36</v>
      </c>
      <c r="I175" s="3" t="s">
        <v>3235</v>
      </c>
      <c r="J175" s="3" t="s">
        <v>5340</v>
      </c>
      <c r="K175" s="3" t="s">
        <v>4134</v>
      </c>
    </row>
    <row r="176" spans="1:11" x14ac:dyDescent="0.4">
      <c r="A176" s="3" t="s">
        <v>4133</v>
      </c>
      <c r="B176" s="3" t="s">
        <v>4133</v>
      </c>
      <c r="C176" s="6" t="s">
        <v>6351</v>
      </c>
      <c r="D176" s="3" t="s">
        <v>4170</v>
      </c>
      <c r="E176" s="3" t="s">
        <v>4170</v>
      </c>
      <c r="F176" s="3" t="s">
        <v>2303</v>
      </c>
      <c r="G176" s="3" t="s">
        <v>6423</v>
      </c>
      <c r="H176" s="3">
        <v>36</v>
      </c>
      <c r="I176" s="3" t="s">
        <v>3226</v>
      </c>
      <c r="J176" s="3" t="s">
        <v>4171</v>
      </c>
      <c r="K176" s="3" t="s">
        <v>4134</v>
      </c>
    </row>
    <row r="177" spans="1:11" x14ac:dyDescent="0.4">
      <c r="A177" s="3" t="s">
        <v>4133</v>
      </c>
      <c r="B177" s="3" t="s">
        <v>4133</v>
      </c>
      <c r="C177" s="6" t="s">
        <v>6351</v>
      </c>
      <c r="D177" s="3" t="s">
        <v>4234</v>
      </c>
      <c r="E177" s="3" t="s">
        <v>4234</v>
      </c>
      <c r="F177" s="3" t="s">
        <v>2304</v>
      </c>
      <c r="G177" s="3" t="s">
        <v>6423</v>
      </c>
      <c r="H177" s="3">
        <v>36</v>
      </c>
      <c r="I177" s="3" t="s">
        <v>3227</v>
      </c>
      <c r="J177" s="3" t="s">
        <v>4235</v>
      </c>
      <c r="K177" s="3" t="s">
        <v>4134</v>
      </c>
    </row>
    <row r="178" spans="1:11" x14ac:dyDescent="0.4">
      <c r="A178" s="3" t="s">
        <v>4133</v>
      </c>
      <c r="B178" s="3" t="s">
        <v>4133</v>
      </c>
      <c r="C178" s="6" t="s">
        <v>6351</v>
      </c>
      <c r="D178" s="3" t="s">
        <v>4131</v>
      </c>
      <c r="E178" s="3" t="s">
        <v>4131</v>
      </c>
      <c r="F178" s="3" t="s">
        <v>2302</v>
      </c>
      <c r="G178" s="3" t="s">
        <v>6423</v>
      </c>
      <c r="H178" s="3">
        <v>36</v>
      </c>
      <c r="I178" s="3" t="s">
        <v>3225</v>
      </c>
      <c r="J178" s="3" t="s">
        <v>4132</v>
      </c>
      <c r="K178" s="3" t="s">
        <v>4134</v>
      </c>
    </row>
    <row r="179" spans="1:11" x14ac:dyDescent="0.4">
      <c r="A179" s="3" t="s">
        <v>4133</v>
      </c>
      <c r="B179" s="3" t="s">
        <v>4133</v>
      </c>
      <c r="C179" s="6" t="s">
        <v>6351</v>
      </c>
      <c r="D179" s="3" t="s">
        <v>5508</v>
      </c>
      <c r="E179" s="3" t="s">
        <v>5508</v>
      </c>
      <c r="F179" s="3" t="s">
        <v>2315</v>
      </c>
      <c r="G179" s="3" t="s">
        <v>6423</v>
      </c>
      <c r="H179" s="3">
        <v>36</v>
      </c>
      <c r="I179" s="3" t="s">
        <v>3238</v>
      </c>
      <c r="J179" s="3" t="s">
        <v>5509</v>
      </c>
      <c r="K179" s="3" t="s">
        <v>4134</v>
      </c>
    </row>
    <row r="180" spans="1:11" x14ac:dyDescent="0.4">
      <c r="A180" s="3" t="s">
        <v>4133</v>
      </c>
      <c r="B180" s="3" t="s">
        <v>4133</v>
      </c>
      <c r="C180" s="6" t="s">
        <v>6351</v>
      </c>
      <c r="D180" s="3" t="s">
        <v>5635</v>
      </c>
      <c r="E180" s="3" t="s">
        <v>5635</v>
      </c>
      <c r="F180" s="3" t="s">
        <v>2316</v>
      </c>
      <c r="G180" s="3" t="s">
        <v>6423</v>
      </c>
      <c r="H180" s="3">
        <v>36</v>
      </c>
      <c r="I180" s="3" t="s">
        <v>3239</v>
      </c>
      <c r="J180" s="3" t="s">
        <v>5636</v>
      </c>
      <c r="K180" s="3" t="s">
        <v>4134</v>
      </c>
    </row>
    <row r="181" spans="1:11" x14ac:dyDescent="0.4">
      <c r="A181" s="3" t="s">
        <v>4133</v>
      </c>
      <c r="B181" s="3" t="s">
        <v>4133</v>
      </c>
      <c r="C181" s="6" t="s">
        <v>6351</v>
      </c>
      <c r="D181" s="3" t="s">
        <v>5039</v>
      </c>
      <c r="E181" s="3" t="s">
        <v>5039</v>
      </c>
      <c r="F181" s="3" t="s">
        <v>2311</v>
      </c>
      <c r="G181" s="3" t="s">
        <v>6423</v>
      </c>
      <c r="H181" s="3">
        <v>36</v>
      </c>
      <c r="I181" s="3" t="s">
        <v>3234</v>
      </c>
      <c r="J181" s="3" t="s">
        <v>5040</v>
      </c>
      <c r="K181" s="3" t="s">
        <v>4134</v>
      </c>
    </row>
    <row r="182" spans="1:11" x14ac:dyDescent="0.4">
      <c r="A182" s="3" t="s">
        <v>4133</v>
      </c>
      <c r="B182" s="3" t="s">
        <v>4133</v>
      </c>
      <c r="C182" s="6" t="s">
        <v>6351</v>
      </c>
      <c r="D182" s="3" t="s">
        <v>5366</v>
      </c>
      <c r="E182" s="3" t="s">
        <v>5366</v>
      </c>
      <c r="F182" s="3" t="s">
        <v>2313</v>
      </c>
      <c r="G182" s="3" t="s">
        <v>6423</v>
      </c>
      <c r="H182" s="3">
        <v>36</v>
      </c>
      <c r="I182" s="3" t="s">
        <v>3236</v>
      </c>
      <c r="J182" s="3" t="s">
        <v>5367</v>
      </c>
      <c r="K182" s="3" t="s">
        <v>4134</v>
      </c>
    </row>
    <row r="183" spans="1:11" x14ac:dyDescent="0.4">
      <c r="A183" s="3" t="s">
        <v>4133</v>
      </c>
      <c r="B183" s="3" t="s">
        <v>4133</v>
      </c>
      <c r="C183" s="6" t="s">
        <v>6351</v>
      </c>
      <c r="D183" s="3" t="s">
        <v>5369</v>
      </c>
      <c r="E183" s="3" t="s">
        <v>5369</v>
      </c>
      <c r="F183" s="3" t="s">
        <v>2314</v>
      </c>
      <c r="G183" s="3" t="s">
        <v>6423</v>
      </c>
      <c r="H183" s="3">
        <v>36</v>
      </c>
      <c r="I183" s="3" t="s">
        <v>3237</v>
      </c>
      <c r="J183" s="3" t="s">
        <v>5370</v>
      </c>
      <c r="K183" s="3" t="s">
        <v>4134</v>
      </c>
    </row>
    <row r="184" spans="1:11" x14ac:dyDescent="0.4">
      <c r="A184" s="3" t="s">
        <v>4041</v>
      </c>
      <c r="B184" s="3" t="s">
        <v>4041</v>
      </c>
      <c r="C184" s="6" t="s">
        <v>6352</v>
      </c>
      <c r="D184" s="3" t="s">
        <v>6024</v>
      </c>
      <c r="E184" s="3" t="s">
        <v>6024</v>
      </c>
      <c r="F184" s="3" t="s">
        <v>2386</v>
      </c>
      <c r="G184" s="3" t="s">
        <v>6421</v>
      </c>
      <c r="H184" s="3">
        <v>64</v>
      </c>
      <c r="I184" s="3" t="s">
        <v>3309</v>
      </c>
      <c r="J184" s="3" t="s">
        <v>6025</v>
      </c>
      <c r="K184" s="3" t="s">
        <v>4908</v>
      </c>
    </row>
    <row r="185" spans="1:11" x14ac:dyDescent="0.4">
      <c r="A185" s="3" t="s">
        <v>4041</v>
      </c>
      <c r="B185" s="3" t="s">
        <v>4041</v>
      </c>
      <c r="C185" s="6" t="s">
        <v>6352</v>
      </c>
      <c r="D185" s="3" t="s">
        <v>6104</v>
      </c>
      <c r="E185" s="3" t="s">
        <v>6104</v>
      </c>
      <c r="F185" s="3" t="s">
        <v>2387</v>
      </c>
      <c r="G185" s="3" t="s">
        <v>6421</v>
      </c>
      <c r="H185" s="3">
        <v>64</v>
      </c>
      <c r="I185" s="3" t="s">
        <v>3310</v>
      </c>
      <c r="J185" s="3" t="s">
        <v>6105</v>
      </c>
      <c r="K185" s="3" t="s">
        <v>4908</v>
      </c>
    </row>
    <row r="186" spans="1:11" x14ac:dyDescent="0.4">
      <c r="A186" s="3" t="s">
        <v>4041</v>
      </c>
      <c r="B186" s="3" t="s">
        <v>4041</v>
      </c>
      <c r="C186" s="6" t="s">
        <v>6352</v>
      </c>
      <c r="D186" s="3" t="s">
        <v>5492</v>
      </c>
      <c r="E186" s="3" t="s">
        <v>5492</v>
      </c>
      <c r="F186" s="3" t="s">
        <v>2383</v>
      </c>
      <c r="G186" s="3" t="s">
        <v>6421</v>
      </c>
      <c r="H186" s="3">
        <v>64</v>
      </c>
      <c r="I186" s="3" t="s">
        <v>3306</v>
      </c>
      <c r="J186" s="3" t="s">
        <v>5493</v>
      </c>
      <c r="K186" s="3" t="s">
        <v>4908</v>
      </c>
    </row>
    <row r="187" spans="1:11" x14ac:dyDescent="0.4">
      <c r="A187" s="3" t="s">
        <v>4041</v>
      </c>
      <c r="B187" s="3" t="s">
        <v>4041</v>
      </c>
      <c r="C187" s="6" t="s">
        <v>6352</v>
      </c>
      <c r="D187" s="3" t="s">
        <v>5534</v>
      </c>
      <c r="E187" s="3" t="s">
        <v>5534</v>
      </c>
      <c r="F187" s="3" t="s">
        <v>2384</v>
      </c>
      <c r="G187" s="3" t="s">
        <v>6421</v>
      </c>
      <c r="H187" s="3">
        <v>64</v>
      </c>
      <c r="I187" s="3" t="s">
        <v>3307</v>
      </c>
      <c r="J187" s="3" t="s">
        <v>5535</v>
      </c>
      <c r="K187" s="3" t="s">
        <v>4908</v>
      </c>
    </row>
    <row r="188" spans="1:11" x14ac:dyDescent="0.4">
      <c r="A188" s="3" t="s">
        <v>4041</v>
      </c>
      <c r="B188" s="3" t="s">
        <v>4041</v>
      </c>
      <c r="C188" s="6" t="s">
        <v>6352</v>
      </c>
      <c r="D188" s="3" t="s">
        <v>5056</v>
      </c>
      <c r="E188" s="3" t="s">
        <v>5056</v>
      </c>
      <c r="F188" s="3" t="s">
        <v>2382</v>
      </c>
      <c r="G188" s="3" t="s">
        <v>6421</v>
      </c>
      <c r="H188" s="3">
        <v>64</v>
      </c>
      <c r="I188" s="3" t="s">
        <v>3305</v>
      </c>
      <c r="J188" s="3" t="s">
        <v>5057</v>
      </c>
      <c r="K188" s="3" t="s">
        <v>4908</v>
      </c>
    </row>
    <row r="189" spans="1:11" x14ac:dyDescent="0.4">
      <c r="A189" s="3" t="s">
        <v>4041</v>
      </c>
      <c r="B189" s="3" t="s">
        <v>4041</v>
      </c>
      <c r="C189" s="6" t="s">
        <v>6352</v>
      </c>
      <c r="D189" s="3" t="s">
        <v>4906</v>
      </c>
      <c r="E189" s="3" t="s">
        <v>4906</v>
      </c>
      <c r="F189" s="3" t="s">
        <v>2380</v>
      </c>
      <c r="G189" s="3" t="s">
        <v>6421</v>
      </c>
      <c r="H189" s="3">
        <v>64</v>
      </c>
      <c r="I189" s="3" t="s">
        <v>3303</v>
      </c>
      <c r="J189" s="3" t="s">
        <v>4907</v>
      </c>
      <c r="K189" s="3" t="s">
        <v>4908</v>
      </c>
    </row>
    <row r="190" spans="1:11" x14ac:dyDescent="0.4">
      <c r="A190" s="3" t="s">
        <v>4041</v>
      </c>
      <c r="B190" s="3" t="s">
        <v>4041</v>
      </c>
      <c r="C190" s="6" t="s">
        <v>6352</v>
      </c>
      <c r="D190" s="3" t="s">
        <v>5846</v>
      </c>
      <c r="E190" s="3" t="s">
        <v>5846</v>
      </c>
      <c r="F190" s="3" t="s">
        <v>2385</v>
      </c>
      <c r="G190" s="3" t="s">
        <v>6421</v>
      </c>
      <c r="H190" s="3">
        <v>64</v>
      </c>
      <c r="I190" s="3" t="s">
        <v>3308</v>
      </c>
      <c r="J190" s="3" t="s">
        <v>5847</v>
      </c>
      <c r="K190" s="3" t="s">
        <v>4908</v>
      </c>
    </row>
    <row r="191" spans="1:11" x14ac:dyDescent="0.4">
      <c r="A191" s="3" t="s">
        <v>4041</v>
      </c>
      <c r="B191" s="3" t="s">
        <v>4041</v>
      </c>
      <c r="C191" s="6" t="s">
        <v>6352</v>
      </c>
      <c r="D191" s="3" t="s">
        <v>4918</v>
      </c>
      <c r="E191" s="3" t="s">
        <v>4918</v>
      </c>
      <c r="F191" s="3" t="s">
        <v>2381</v>
      </c>
      <c r="G191" s="3" t="s">
        <v>6421</v>
      </c>
      <c r="H191" s="3">
        <v>64</v>
      </c>
      <c r="I191" s="3" t="s">
        <v>3304</v>
      </c>
      <c r="J191" s="3" t="s">
        <v>4919</v>
      </c>
      <c r="K191" s="3" t="s">
        <v>4908</v>
      </c>
    </row>
    <row r="192" spans="1:11" x14ac:dyDescent="0.4">
      <c r="A192" s="3" t="s">
        <v>4039</v>
      </c>
      <c r="B192" s="3" t="s">
        <v>4039</v>
      </c>
      <c r="C192" s="6" t="s">
        <v>6353</v>
      </c>
      <c r="D192" s="3" t="s">
        <v>4801</v>
      </c>
      <c r="E192" s="3" t="s">
        <v>4801</v>
      </c>
      <c r="F192" s="3" t="s">
        <v>2355</v>
      </c>
      <c r="G192" s="3" t="s">
        <v>6424</v>
      </c>
      <c r="H192" s="3">
        <v>1</v>
      </c>
      <c r="I192" s="3" t="s">
        <v>3278</v>
      </c>
      <c r="J192" s="3" t="s">
        <v>4802</v>
      </c>
      <c r="K192" s="3" t="s">
        <v>4456</v>
      </c>
    </row>
    <row r="193" spans="1:11" x14ac:dyDescent="0.4">
      <c r="A193" s="3" t="s">
        <v>4039</v>
      </c>
      <c r="B193" s="3" t="s">
        <v>4039</v>
      </c>
      <c r="C193" s="6" t="s">
        <v>6353</v>
      </c>
      <c r="D193" s="3" t="s">
        <v>4454</v>
      </c>
      <c r="E193" s="3" t="s">
        <v>4454</v>
      </c>
      <c r="F193" s="3" t="s">
        <v>2351</v>
      </c>
      <c r="G193" s="3" t="s">
        <v>6424</v>
      </c>
      <c r="H193" s="3">
        <v>1</v>
      </c>
      <c r="I193" s="3" t="s">
        <v>3274</v>
      </c>
      <c r="J193" s="3" t="s">
        <v>4455</v>
      </c>
      <c r="K193" s="3" t="s">
        <v>4456</v>
      </c>
    </row>
    <row r="194" spans="1:11" x14ac:dyDescent="0.4">
      <c r="A194" s="3" t="s">
        <v>4039</v>
      </c>
      <c r="B194" s="3" t="s">
        <v>4039</v>
      </c>
      <c r="C194" s="6" t="s">
        <v>6353</v>
      </c>
      <c r="D194" s="3" t="s">
        <v>4464</v>
      </c>
      <c r="E194" s="3" t="s">
        <v>4464</v>
      </c>
      <c r="F194" s="3" t="s">
        <v>2352</v>
      </c>
      <c r="G194" s="3" t="s">
        <v>6424</v>
      </c>
      <c r="H194" s="3">
        <v>1</v>
      </c>
      <c r="I194" s="3" t="s">
        <v>3275</v>
      </c>
      <c r="J194" s="3" t="s">
        <v>4465</v>
      </c>
      <c r="K194" s="3" t="s">
        <v>4456</v>
      </c>
    </row>
    <row r="195" spans="1:11" x14ac:dyDescent="0.4">
      <c r="A195" s="3" t="s">
        <v>4039</v>
      </c>
      <c r="B195" s="3" t="s">
        <v>4039</v>
      </c>
      <c r="C195" s="6" t="s">
        <v>6353</v>
      </c>
      <c r="D195" s="3" t="s">
        <v>4525</v>
      </c>
      <c r="E195" s="3" t="s">
        <v>4525</v>
      </c>
      <c r="F195" s="3" t="s">
        <v>2353</v>
      </c>
      <c r="G195" s="3" t="s">
        <v>6424</v>
      </c>
      <c r="H195" s="3">
        <v>1</v>
      </c>
      <c r="I195" s="3" t="s">
        <v>3276</v>
      </c>
      <c r="J195" s="3" t="s">
        <v>4526</v>
      </c>
      <c r="K195" s="3" t="s">
        <v>4456</v>
      </c>
    </row>
    <row r="196" spans="1:11" x14ac:dyDescent="0.4">
      <c r="A196" s="3" t="s">
        <v>4039</v>
      </c>
      <c r="B196" s="3" t="s">
        <v>4039</v>
      </c>
      <c r="C196" s="6" t="s">
        <v>6353</v>
      </c>
      <c r="D196" s="3" t="s">
        <v>6079</v>
      </c>
      <c r="E196" s="3" t="s">
        <v>6079</v>
      </c>
      <c r="F196" s="3" t="s">
        <v>2365</v>
      </c>
      <c r="G196" s="3" t="s">
        <v>6424</v>
      </c>
      <c r="H196" s="3">
        <v>1</v>
      </c>
      <c r="I196" s="3" t="s">
        <v>3288</v>
      </c>
      <c r="J196" s="3" t="s">
        <v>6080</v>
      </c>
      <c r="K196" s="3" t="s">
        <v>4456</v>
      </c>
    </row>
    <row r="197" spans="1:11" x14ac:dyDescent="0.4">
      <c r="A197" s="3" t="s">
        <v>4039</v>
      </c>
      <c r="B197" s="3" t="s">
        <v>4039</v>
      </c>
      <c r="C197" s="6" t="s">
        <v>6353</v>
      </c>
      <c r="D197" s="3" t="s">
        <v>5448</v>
      </c>
      <c r="E197" s="3" t="s">
        <v>5448</v>
      </c>
      <c r="F197" s="3" t="s">
        <v>2362</v>
      </c>
      <c r="G197" s="3" t="s">
        <v>6424</v>
      </c>
      <c r="H197" s="3">
        <v>1</v>
      </c>
      <c r="I197" s="3" t="s">
        <v>3285</v>
      </c>
      <c r="J197" s="3" t="s">
        <v>5449</v>
      </c>
      <c r="K197" s="3" t="s">
        <v>4456</v>
      </c>
    </row>
    <row r="198" spans="1:11" x14ac:dyDescent="0.4">
      <c r="A198" s="3" t="s">
        <v>4039</v>
      </c>
      <c r="B198" s="3" t="s">
        <v>4039</v>
      </c>
      <c r="C198" s="6" t="s">
        <v>6353</v>
      </c>
      <c r="D198" s="3" t="s">
        <v>5538</v>
      </c>
      <c r="E198" s="3" t="s">
        <v>5538</v>
      </c>
      <c r="F198" s="3" t="s">
        <v>2364</v>
      </c>
      <c r="G198" s="3" t="s">
        <v>6424</v>
      </c>
      <c r="H198" s="3">
        <v>1</v>
      </c>
      <c r="I198" s="3" t="s">
        <v>3287</v>
      </c>
      <c r="J198" s="3" t="s">
        <v>5539</v>
      </c>
      <c r="K198" s="3" t="s">
        <v>4456</v>
      </c>
    </row>
    <row r="199" spans="1:11" x14ac:dyDescent="0.4">
      <c r="A199" s="3" t="s">
        <v>4039</v>
      </c>
      <c r="B199" s="3" t="s">
        <v>4039</v>
      </c>
      <c r="C199" s="6" t="s">
        <v>6353</v>
      </c>
      <c r="D199" s="3" t="s">
        <v>5510</v>
      </c>
      <c r="E199" s="3" t="s">
        <v>5510</v>
      </c>
      <c r="F199" s="3" t="s">
        <v>2363</v>
      </c>
      <c r="G199" s="3" t="s">
        <v>6424</v>
      </c>
      <c r="H199" s="3">
        <v>1</v>
      </c>
      <c r="I199" s="3" t="s">
        <v>3286</v>
      </c>
      <c r="J199" s="3" t="s">
        <v>5511</v>
      </c>
      <c r="K199" s="3" t="s">
        <v>4456</v>
      </c>
    </row>
    <row r="200" spans="1:11" x14ac:dyDescent="0.4">
      <c r="A200" s="3" t="s">
        <v>4039</v>
      </c>
      <c r="B200" s="3" t="s">
        <v>4039</v>
      </c>
      <c r="C200" s="6" t="s">
        <v>6353</v>
      </c>
      <c r="D200" s="3" t="s">
        <v>5050</v>
      </c>
      <c r="E200" s="3" t="s">
        <v>5050</v>
      </c>
      <c r="F200" s="3" t="s">
        <v>2361</v>
      </c>
      <c r="G200" s="3" t="s">
        <v>6424</v>
      </c>
      <c r="H200" s="3">
        <v>1</v>
      </c>
      <c r="I200" s="3" t="s">
        <v>3284</v>
      </c>
      <c r="J200" s="3" t="s">
        <v>5051</v>
      </c>
      <c r="K200" s="3" t="s">
        <v>4456</v>
      </c>
    </row>
    <row r="201" spans="1:11" x14ac:dyDescent="0.4">
      <c r="A201" s="3" t="s">
        <v>4039</v>
      </c>
      <c r="B201" s="3" t="s">
        <v>4039</v>
      </c>
      <c r="C201" s="6" t="s">
        <v>6353</v>
      </c>
      <c r="D201" s="3" t="s">
        <v>4954</v>
      </c>
      <c r="E201" s="3" t="s">
        <v>4954</v>
      </c>
      <c r="F201" s="3" t="s">
        <v>2356</v>
      </c>
      <c r="G201" s="3" t="s">
        <v>6424</v>
      </c>
      <c r="H201" s="3">
        <v>1</v>
      </c>
      <c r="I201" s="3" t="s">
        <v>3279</v>
      </c>
      <c r="J201" s="3" t="s">
        <v>4955</v>
      </c>
      <c r="K201" s="3" t="s">
        <v>4456</v>
      </c>
    </row>
    <row r="202" spans="1:11" x14ac:dyDescent="0.4">
      <c r="A202" s="3" t="s">
        <v>4039</v>
      </c>
      <c r="B202" s="3" t="s">
        <v>4039</v>
      </c>
      <c r="C202" s="6" t="s">
        <v>6353</v>
      </c>
      <c r="D202" s="3" t="s">
        <v>4958</v>
      </c>
      <c r="E202" s="3" t="s">
        <v>4958</v>
      </c>
      <c r="F202" s="3" t="s">
        <v>2357</v>
      </c>
      <c r="G202" s="3" t="s">
        <v>6424</v>
      </c>
      <c r="H202" s="3">
        <v>1</v>
      </c>
      <c r="I202" s="3" t="s">
        <v>3280</v>
      </c>
      <c r="J202" s="3" t="s">
        <v>4959</v>
      </c>
      <c r="K202" s="3" t="s">
        <v>4456</v>
      </c>
    </row>
    <row r="203" spans="1:11" x14ac:dyDescent="0.4">
      <c r="A203" s="3" t="s">
        <v>4039</v>
      </c>
      <c r="B203" s="3" t="s">
        <v>4039</v>
      </c>
      <c r="C203" s="6" t="s">
        <v>6353</v>
      </c>
      <c r="D203" s="3" t="s">
        <v>4964</v>
      </c>
      <c r="E203" s="3" t="s">
        <v>4964</v>
      </c>
      <c r="F203" s="3" t="s">
        <v>2358</v>
      </c>
      <c r="G203" s="3" t="s">
        <v>6424</v>
      </c>
      <c r="H203" s="3">
        <v>1</v>
      </c>
      <c r="I203" s="3" t="s">
        <v>3281</v>
      </c>
      <c r="J203" s="3" t="s">
        <v>4965</v>
      </c>
      <c r="K203" s="3" t="s">
        <v>4456</v>
      </c>
    </row>
    <row r="204" spans="1:11" x14ac:dyDescent="0.4">
      <c r="A204" s="3" t="s">
        <v>4039</v>
      </c>
      <c r="B204" s="3" t="s">
        <v>4039</v>
      </c>
      <c r="C204" s="6" t="s">
        <v>6353</v>
      </c>
      <c r="D204" s="3" t="s">
        <v>4986</v>
      </c>
      <c r="E204" s="3" t="s">
        <v>4986</v>
      </c>
      <c r="F204" s="3" t="s">
        <v>2360</v>
      </c>
      <c r="G204" s="3" t="s">
        <v>6424</v>
      </c>
      <c r="H204" s="3">
        <v>1</v>
      </c>
      <c r="I204" s="3" t="s">
        <v>3283</v>
      </c>
      <c r="J204" s="3" t="s">
        <v>4987</v>
      </c>
      <c r="K204" s="3" t="s">
        <v>4456</v>
      </c>
    </row>
    <row r="205" spans="1:11" x14ac:dyDescent="0.4">
      <c r="A205" s="3" t="s">
        <v>4039</v>
      </c>
      <c r="B205" s="3" t="s">
        <v>4039</v>
      </c>
      <c r="C205" s="6" t="s">
        <v>6353</v>
      </c>
      <c r="D205" s="3" t="s">
        <v>4980</v>
      </c>
      <c r="E205" s="3" t="s">
        <v>4980</v>
      </c>
      <c r="F205" s="3" t="s">
        <v>2359</v>
      </c>
      <c r="G205" s="3" t="s">
        <v>6424</v>
      </c>
      <c r="H205" s="3">
        <v>1</v>
      </c>
      <c r="I205" s="3" t="s">
        <v>3282</v>
      </c>
      <c r="J205" s="3" t="s">
        <v>4981</v>
      </c>
      <c r="K205" s="3" t="s">
        <v>4456</v>
      </c>
    </row>
    <row r="206" spans="1:11" x14ac:dyDescent="0.4">
      <c r="A206" s="3" t="s">
        <v>4039</v>
      </c>
      <c r="B206" s="3" t="s">
        <v>4039</v>
      </c>
      <c r="C206" s="6" t="s">
        <v>6353</v>
      </c>
      <c r="D206" s="3" t="s">
        <v>6205</v>
      </c>
      <c r="E206" s="3" t="s">
        <v>6205</v>
      </c>
      <c r="F206" s="3" t="s">
        <v>2368</v>
      </c>
      <c r="G206" s="3" t="s">
        <v>6424</v>
      </c>
      <c r="H206" s="3">
        <v>1</v>
      </c>
      <c r="I206" s="3" t="s">
        <v>3291</v>
      </c>
      <c r="J206" s="3" t="s">
        <v>6206</v>
      </c>
      <c r="K206" s="3" t="s">
        <v>4456</v>
      </c>
    </row>
    <row r="207" spans="1:11" x14ac:dyDescent="0.4">
      <c r="A207" s="3" t="s">
        <v>4039</v>
      </c>
      <c r="B207" s="3" t="s">
        <v>4039</v>
      </c>
      <c r="C207" s="6" t="s">
        <v>6353</v>
      </c>
      <c r="D207" s="3" t="s">
        <v>6197</v>
      </c>
      <c r="E207" s="3" t="s">
        <v>6197</v>
      </c>
      <c r="F207" s="3" t="s">
        <v>2366</v>
      </c>
      <c r="G207" s="3" t="s">
        <v>6424</v>
      </c>
      <c r="H207" s="3">
        <v>1</v>
      </c>
      <c r="I207" s="3" t="s">
        <v>3289</v>
      </c>
      <c r="J207" s="3" t="s">
        <v>6198</v>
      </c>
      <c r="K207" s="3" t="s">
        <v>4456</v>
      </c>
    </row>
    <row r="208" spans="1:11" x14ac:dyDescent="0.4">
      <c r="A208" s="3" t="s">
        <v>4039</v>
      </c>
      <c r="B208" s="3" t="s">
        <v>4039</v>
      </c>
      <c r="C208" s="6" t="s">
        <v>6353</v>
      </c>
      <c r="D208" s="3" t="s">
        <v>6200</v>
      </c>
      <c r="E208" s="3" t="s">
        <v>6200</v>
      </c>
      <c r="F208" s="3" t="s">
        <v>2354</v>
      </c>
      <c r="G208" s="3" t="s">
        <v>6424</v>
      </c>
      <c r="H208" s="3">
        <v>1</v>
      </c>
      <c r="I208" s="3" t="s">
        <v>3277</v>
      </c>
      <c r="J208" s="3" t="s">
        <v>6201</v>
      </c>
      <c r="K208" s="3" t="s">
        <v>4456</v>
      </c>
    </row>
    <row r="209" spans="1:11" x14ac:dyDescent="0.4">
      <c r="A209" s="3" t="s">
        <v>4039</v>
      </c>
      <c r="B209" s="3" t="s">
        <v>4039</v>
      </c>
      <c r="C209" s="6" t="s">
        <v>6353</v>
      </c>
      <c r="D209" s="3" t="s">
        <v>6212</v>
      </c>
      <c r="E209" s="3" t="s">
        <v>6212</v>
      </c>
      <c r="F209" s="3" t="s">
        <v>2367</v>
      </c>
      <c r="G209" s="3" t="s">
        <v>6424</v>
      </c>
      <c r="H209" s="3">
        <v>1</v>
      </c>
      <c r="I209" s="3" t="s">
        <v>3290</v>
      </c>
      <c r="J209" s="3" t="s">
        <v>6213</v>
      </c>
      <c r="K209" s="3" t="s">
        <v>4456</v>
      </c>
    </row>
    <row r="210" spans="1:11" x14ac:dyDescent="0.4">
      <c r="A210" s="3" t="s">
        <v>4035</v>
      </c>
      <c r="B210" s="3" t="s">
        <v>4035</v>
      </c>
      <c r="C210" s="6" t="s">
        <v>6354</v>
      </c>
      <c r="D210" s="3" t="s">
        <v>4571</v>
      </c>
      <c r="E210" s="3" t="s">
        <v>4571</v>
      </c>
      <c r="F210" s="3" t="s">
        <v>6330</v>
      </c>
      <c r="G210" s="3" t="s">
        <v>6424</v>
      </c>
      <c r="H210" s="3">
        <v>5</v>
      </c>
      <c r="I210" s="3" t="s">
        <v>6428</v>
      </c>
      <c r="J210" s="3" t="s">
        <v>4572</v>
      </c>
      <c r="K210" s="3" t="s">
        <v>4401</v>
      </c>
    </row>
    <row r="211" spans="1:11" x14ac:dyDescent="0.4">
      <c r="A211" s="3" t="s">
        <v>4035</v>
      </c>
      <c r="B211" s="3" t="s">
        <v>4035</v>
      </c>
      <c r="C211" s="6" t="s">
        <v>6354</v>
      </c>
      <c r="D211" s="3" t="s">
        <v>2138</v>
      </c>
      <c r="E211" s="3" t="s">
        <v>2138</v>
      </c>
      <c r="F211" s="3" t="s">
        <v>2329</v>
      </c>
      <c r="G211" s="3" t="s">
        <v>6424</v>
      </c>
      <c r="H211" s="3">
        <v>5</v>
      </c>
      <c r="I211" s="3" t="s">
        <v>3139</v>
      </c>
      <c r="J211" s="3" t="s">
        <v>4479</v>
      </c>
      <c r="K211" s="3" t="s">
        <v>4401</v>
      </c>
    </row>
    <row r="212" spans="1:11" x14ac:dyDescent="0.4">
      <c r="A212" s="3" t="s">
        <v>4035</v>
      </c>
      <c r="B212" s="3" t="s">
        <v>4035</v>
      </c>
      <c r="C212" s="6" t="s">
        <v>6354</v>
      </c>
      <c r="D212" s="3" t="s">
        <v>4446</v>
      </c>
      <c r="E212" s="3" t="s">
        <v>4446</v>
      </c>
      <c r="F212" s="3" t="s">
        <v>2328</v>
      </c>
      <c r="G212" s="3" t="s">
        <v>6424</v>
      </c>
      <c r="H212" s="3">
        <v>5</v>
      </c>
      <c r="I212" s="3" t="s">
        <v>3252</v>
      </c>
      <c r="J212" s="3" t="s">
        <v>4447</v>
      </c>
      <c r="K212" s="3" t="s">
        <v>4401</v>
      </c>
    </row>
    <row r="213" spans="1:11" x14ac:dyDescent="0.4">
      <c r="A213" s="3" t="s">
        <v>4035</v>
      </c>
      <c r="B213" s="3" t="s">
        <v>4035</v>
      </c>
      <c r="C213" s="6" t="s">
        <v>6354</v>
      </c>
      <c r="D213" s="3" t="s">
        <v>4399</v>
      </c>
      <c r="E213" s="3" t="s">
        <v>4399</v>
      </c>
      <c r="F213" s="3" t="s">
        <v>2327</v>
      </c>
      <c r="G213" s="3" t="s">
        <v>6424</v>
      </c>
      <c r="H213" s="3">
        <v>5</v>
      </c>
      <c r="I213" s="3" t="s">
        <v>3251</v>
      </c>
      <c r="J213" s="3" t="s">
        <v>4400</v>
      </c>
      <c r="K213" s="3" t="s">
        <v>4401</v>
      </c>
    </row>
    <row r="214" spans="1:11" x14ac:dyDescent="0.4">
      <c r="A214" s="3" t="s">
        <v>4035</v>
      </c>
      <c r="B214" s="3" t="s">
        <v>4035</v>
      </c>
      <c r="C214" s="6" t="s">
        <v>6354</v>
      </c>
      <c r="D214" s="3" t="s">
        <v>4529</v>
      </c>
      <c r="E214" s="3" t="s">
        <v>4529</v>
      </c>
      <c r="F214" s="3" t="s">
        <v>2331</v>
      </c>
      <c r="G214" s="3" t="s">
        <v>6424</v>
      </c>
      <c r="H214" s="3">
        <v>5</v>
      </c>
      <c r="I214" s="3" t="s">
        <v>3254</v>
      </c>
      <c r="J214" s="3" t="s">
        <v>4530</v>
      </c>
      <c r="K214" s="3" t="s">
        <v>4401</v>
      </c>
    </row>
    <row r="215" spans="1:11" x14ac:dyDescent="0.4">
      <c r="A215" s="3" t="s">
        <v>4035</v>
      </c>
      <c r="B215" s="3" t="s">
        <v>4035</v>
      </c>
      <c r="C215" s="6" t="s">
        <v>6354</v>
      </c>
      <c r="D215" s="3" t="s">
        <v>4527</v>
      </c>
      <c r="E215" s="3" t="s">
        <v>4527</v>
      </c>
      <c r="F215" s="3" t="s">
        <v>2330</v>
      </c>
      <c r="G215" s="3" t="s">
        <v>6424</v>
      </c>
      <c r="H215" s="3">
        <v>5</v>
      </c>
      <c r="I215" s="3" t="s">
        <v>3253</v>
      </c>
      <c r="J215" s="3" t="s">
        <v>4528</v>
      </c>
      <c r="K215" s="3" t="s">
        <v>4401</v>
      </c>
    </row>
    <row r="216" spans="1:11" x14ac:dyDescent="0.4">
      <c r="A216" s="3" t="s">
        <v>4035</v>
      </c>
      <c r="B216" s="3" t="s">
        <v>4035</v>
      </c>
      <c r="C216" s="6" t="s">
        <v>6354</v>
      </c>
      <c r="D216" s="3" t="s">
        <v>4522</v>
      </c>
      <c r="E216" s="3" t="s">
        <v>4522</v>
      </c>
      <c r="F216" s="3" t="s">
        <v>2335</v>
      </c>
      <c r="G216" s="3" t="s">
        <v>6424</v>
      </c>
      <c r="H216" s="3">
        <v>5</v>
      </c>
      <c r="I216" s="3" t="s">
        <v>3258</v>
      </c>
      <c r="J216" s="3" t="s">
        <v>4523</v>
      </c>
      <c r="K216" s="3" t="s">
        <v>4401</v>
      </c>
    </row>
    <row r="217" spans="1:11" x14ac:dyDescent="0.4">
      <c r="A217" s="3" t="s">
        <v>4035</v>
      </c>
      <c r="B217" s="3" t="s">
        <v>4035</v>
      </c>
      <c r="C217" s="6" t="s">
        <v>6354</v>
      </c>
      <c r="D217" s="3" t="s">
        <v>4564</v>
      </c>
      <c r="E217" s="3" t="s">
        <v>4564</v>
      </c>
      <c r="F217" s="3" t="s">
        <v>2332</v>
      </c>
      <c r="G217" s="3" t="s">
        <v>6424</v>
      </c>
      <c r="H217" s="3">
        <v>5</v>
      </c>
      <c r="I217" s="3" t="s">
        <v>3255</v>
      </c>
      <c r="J217" s="3" t="s">
        <v>4565</v>
      </c>
      <c r="K217" s="3" t="s">
        <v>4401</v>
      </c>
    </row>
    <row r="218" spans="1:11" x14ac:dyDescent="0.4">
      <c r="A218" s="3" t="s">
        <v>4035</v>
      </c>
      <c r="B218" s="3" t="s">
        <v>4035</v>
      </c>
      <c r="C218" s="6" t="s">
        <v>6354</v>
      </c>
      <c r="D218" s="3" t="s">
        <v>5620</v>
      </c>
      <c r="E218" s="3" t="s">
        <v>5620</v>
      </c>
      <c r="F218" s="3" t="s">
        <v>2344</v>
      </c>
      <c r="G218" s="3" t="s">
        <v>6424</v>
      </c>
      <c r="H218" s="3">
        <v>5</v>
      </c>
      <c r="I218" s="3" t="s">
        <v>3267</v>
      </c>
      <c r="J218" s="3" t="s">
        <v>5621</v>
      </c>
      <c r="K218" s="3" t="s">
        <v>4401</v>
      </c>
    </row>
    <row r="219" spans="1:11" x14ac:dyDescent="0.4">
      <c r="A219" s="3" t="s">
        <v>4035</v>
      </c>
      <c r="B219" s="3" t="s">
        <v>4035</v>
      </c>
      <c r="C219" s="6" t="s">
        <v>6354</v>
      </c>
      <c r="D219" s="3" t="s">
        <v>5047</v>
      </c>
      <c r="E219" s="3" t="s">
        <v>5047</v>
      </c>
      <c r="F219" s="3" t="s">
        <v>2342</v>
      </c>
      <c r="G219" s="3" t="s">
        <v>6424</v>
      </c>
      <c r="H219" s="3">
        <v>5</v>
      </c>
      <c r="I219" s="3" t="s">
        <v>3265</v>
      </c>
      <c r="J219" s="3" t="s">
        <v>5048</v>
      </c>
      <c r="K219" s="3" t="s">
        <v>4401</v>
      </c>
    </row>
    <row r="220" spans="1:11" x14ac:dyDescent="0.4">
      <c r="A220" s="3" t="s">
        <v>4035</v>
      </c>
      <c r="B220" s="3" t="s">
        <v>4035</v>
      </c>
      <c r="C220" s="6" t="s">
        <v>6354</v>
      </c>
      <c r="D220" s="3" t="s">
        <v>4950</v>
      </c>
      <c r="E220" s="3" t="s">
        <v>4950</v>
      </c>
      <c r="F220" s="3" t="s">
        <v>2338</v>
      </c>
      <c r="G220" s="3" t="s">
        <v>6424</v>
      </c>
      <c r="H220" s="3">
        <v>5</v>
      </c>
      <c r="I220" s="3" t="s">
        <v>3261</v>
      </c>
      <c r="J220" s="3" t="s">
        <v>4951</v>
      </c>
      <c r="K220" s="3" t="s">
        <v>4401</v>
      </c>
    </row>
    <row r="221" spans="1:11" x14ac:dyDescent="0.4">
      <c r="A221" s="3" t="s">
        <v>4035</v>
      </c>
      <c r="B221" s="3" t="s">
        <v>4035</v>
      </c>
      <c r="C221" s="6" t="s">
        <v>6354</v>
      </c>
      <c r="D221" s="3" t="s">
        <v>4988</v>
      </c>
      <c r="E221" s="3" t="s">
        <v>4988</v>
      </c>
      <c r="F221" s="3" t="s">
        <v>2340</v>
      </c>
      <c r="G221" s="3" t="s">
        <v>6424</v>
      </c>
      <c r="H221" s="3">
        <v>5</v>
      </c>
      <c r="I221" s="3" t="s">
        <v>3263</v>
      </c>
      <c r="J221" s="3" t="s">
        <v>4989</v>
      </c>
      <c r="K221" s="3" t="s">
        <v>4401</v>
      </c>
    </row>
    <row r="222" spans="1:11" x14ac:dyDescent="0.4">
      <c r="A222" s="3" t="s">
        <v>4035</v>
      </c>
      <c r="B222" s="3" t="s">
        <v>4035</v>
      </c>
      <c r="C222" s="6" t="s">
        <v>6354</v>
      </c>
      <c r="D222" s="3" t="s">
        <v>4978</v>
      </c>
      <c r="E222" s="3" t="s">
        <v>4978</v>
      </c>
      <c r="F222" s="3" t="s">
        <v>2339</v>
      </c>
      <c r="G222" s="3" t="s">
        <v>6424</v>
      </c>
      <c r="H222" s="3">
        <v>5</v>
      </c>
      <c r="I222" s="3" t="s">
        <v>3262</v>
      </c>
      <c r="J222" s="3" t="s">
        <v>4979</v>
      </c>
      <c r="K222" s="3" t="s">
        <v>4401</v>
      </c>
    </row>
    <row r="223" spans="1:11" x14ac:dyDescent="0.4">
      <c r="A223" s="3" t="s">
        <v>4035</v>
      </c>
      <c r="B223" s="3" t="s">
        <v>4035</v>
      </c>
      <c r="C223" s="6" t="s">
        <v>6354</v>
      </c>
      <c r="D223" s="3" t="s">
        <v>4993</v>
      </c>
      <c r="E223" s="3" t="s">
        <v>4993</v>
      </c>
      <c r="F223" s="3" t="s">
        <v>2341</v>
      </c>
      <c r="G223" s="3" t="s">
        <v>6424</v>
      </c>
      <c r="H223" s="3">
        <v>5</v>
      </c>
      <c r="I223" s="3" t="s">
        <v>3264</v>
      </c>
      <c r="J223" s="3" t="s">
        <v>4994</v>
      </c>
      <c r="K223" s="3" t="s">
        <v>4401</v>
      </c>
    </row>
    <row r="224" spans="1:11" x14ac:dyDescent="0.4">
      <c r="A224" s="3" t="s">
        <v>4035</v>
      </c>
      <c r="B224" s="3" t="s">
        <v>4035</v>
      </c>
      <c r="C224" s="6" t="s">
        <v>6354</v>
      </c>
      <c r="D224" s="3" t="s">
        <v>4969</v>
      </c>
      <c r="E224" s="3" t="s">
        <v>4969</v>
      </c>
      <c r="F224" s="3" t="s">
        <v>2336</v>
      </c>
      <c r="G224" s="3" t="s">
        <v>6424</v>
      </c>
      <c r="H224" s="3">
        <v>5</v>
      </c>
      <c r="I224" s="3" t="s">
        <v>3259</v>
      </c>
      <c r="J224" s="3" t="s">
        <v>4970</v>
      </c>
      <c r="K224" s="3" t="s">
        <v>4401</v>
      </c>
    </row>
    <row r="225" spans="1:11" x14ac:dyDescent="0.4">
      <c r="A225" s="3" t="s">
        <v>4035</v>
      </c>
      <c r="B225" s="3" t="s">
        <v>4035</v>
      </c>
      <c r="C225" s="6" t="s">
        <v>6354</v>
      </c>
      <c r="D225" s="3" t="s">
        <v>4948</v>
      </c>
      <c r="E225" s="3" t="s">
        <v>4948</v>
      </c>
      <c r="F225" s="3" t="s">
        <v>2337</v>
      </c>
      <c r="G225" s="3" t="s">
        <v>6424</v>
      </c>
      <c r="H225" s="3">
        <v>5</v>
      </c>
      <c r="I225" s="3" t="s">
        <v>3260</v>
      </c>
      <c r="J225" s="3" t="s">
        <v>4949</v>
      </c>
      <c r="K225" s="3" t="s">
        <v>4401</v>
      </c>
    </row>
    <row r="226" spans="1:11" x14ac:dyDescent="0.4">
      <c r="A226" s="3" t="s">
        <v>4035</v>
      </c>
      <c r="B226" s="3" t="s">
        <v>4035</v>
      </c>
      <c r="C226" s="6" t="s">
        <v>6354</v>
      </c>
      <c r="D226" s="3" t="s">
        <v>6202</v>
      </c>
      <c r="E226" s="3" t="s">
        <v>6202</v>
      </c>
      <c r="F226" s="3" t="s">
        <v>2350</v>
      </c>
      <c r="G226" s="3" t="s">
        <v>6424</v>
      </c>
      <c r="H226" s="3">
        <v>5</v>
      </c>
      <c r="I226" s="3" t="s">
        <v>3273</v>
      </c>
      <c r="J226" s="3" t="s">
        <v>6203</v>
      </c>
      <c r="K226" s="3" t="s">
        <v>4401</v>
      </c>
    </row>
    <row r="227" spans="1:11" x14ac:dyDescent="0.4">
      <c r="A227" s="3" t="s">
        <v>4035</v>
      </c>
      <c r="B227" s="3" t="s">
        <v>4035</v>
      </c>
      <c r="C227" s="6" t="s">
        <v>6354</v>
      </c>
      <c r="D227" s="3" t="s">
        <v>5782</v>
      </c>
      <c r="E227" s="3" t="s">
        <v>5782</v>
      </c>
      <c r="F227" s="3" t="s">
        <v>2345</v>
      </c>
      <c r="G227" s="3" t="s">
        <v>6424</v>
      </c>
      <c r="H227" s="3">
        <v>5</v>
      </c>
      <c r="I227" s="3" t="s">
        <v>3268</v>
      </c>
      <c r="J227" s="3" t="s">
        <v>5783</v>
      </c>
      <c r="K227" s="3" t="s">
        <v>4401</v>
      </c>
    </row>
    <row r="228" spans="1:11" x14ac:dyDescent="0.4">
      <c r="A228" s="3" t="s">
        <v>4035</v>
      </c>
      <c r="B228" s="3" t="s">
        <v>4035</v>
      </c>
      <c r="C228" s="6" t="s">
        <v>6354</v>
      </c>
      <c r="D228" s="3" t="s">
        <v>5790</v>
      </c>
      <c r="E228" s="3" t="s">
        <v>5790</v>
      </c>
      <c r="F228" s="3" t="s">
        <v>2346</v>
      </c>
      <c r="G228" s="3" t="s">
        <v>6424</v>
      </c>
      <c r="H228" s="3">
        <v>5</v>
      </c>
      <c r="I228" s="3" t="s">
        <v>3269</v>
      </c>
      <c r="J228" s="3" t="s">
        <v>5791</v>
      </c>
      <c r="K228" s="3" t="s">
        <v>4401</v>
      </c>
    </row>
    <row r="229" spans="1:11" x14ac:dyDescent="0.4">
      <c r="A229" s="3" t="s">
        <v>4035</v>
      </c>
      <c r="B229" s="3" t="s">
        <v>4035</v>
      </c>
      <c r="C229" s="6" t="s">
        <v>6354</v>
      </c>
      <c r="D229" s="3" t="s">
        <v>5794</v>
      </c>
      <c r="E229" s="3" t="s">
        <v>5794</v>
      </c>
      <c r="F229" s="3" t="s">
        <v>2348</v>
      </c>
      <c r="G229" s="3" t="s">
        <v>6424</v>
      </c>
      <c r="H229" s="3">
        <v>5</v>
      </c>
      <c r="I229" s="3" t="s">
        <v>3271</v>
      </c>
      <c r="J229" s="3" t="s">
        <v>5795</v>
      </c>
      <c r="K229" s="3" t="s">
        <v>4401</v>
      </c>
    </row>
    <row r="230" spans="1:11" x14ac:dyDescent="0.4">
      <c r="A230" s="3" t="s">
        <v>4035</v>
      </c>
      <c r="B230" s="3" t="s">
        <v>4035</v>
      </c>
      <c r="C230" s="6" t="s">
        <v>6354</v>
      </c>
      <c r="D230" s="3" t="s">
        <v>5792</v>
      </c>
      <c r="E230" s="3" t="s">
        <v>5792</v>
      </c>
      <c r="F230" s="3" t="s">
        <v>2347</v>
      </c>
      <c r="G230" s="3" t="s">
        <v>6424</v>
      </c>
      <c r="H230" s="3">
        <v>5</v>
      </c>
      <c r="I230" s="3" t="s">
        <v>3270</v>
      </c>
      <c r="J230" s="3" t="s">
        <v>5793</v>
      </c>
      <c r="K230" s="3" t="s">
        <v>4401</v>
      </c>
    </row>
    <row r="231" spans="1:11" x14ac:dyDescent="0.4">
      <c r="A231" s="3" t="s">
        <v>4035</v>
      </c>
      <c r="B231" s="3" t="s">
        <v>4035</v>
      </c>
      <c r="C231" s="6" t="s">
        <v>6354</v>
      </c>
      <c r="D231" s="3" t="s">
        <v>5823</v>
      </c>
      <c r="E231" s="3" t="s">
        <v>5823</v>
      </c>
      <c r="F231" s="3" t="s">
        <v>2349</v>
      </c>
      <c r="G231" s="3" t="s">
        <v>6424</v>
      </c>
      <c r="H231" s="3">
        <v>5</v>
      </c>
      <c r="I231" s="3" t="s">
        <v>3272</v>
      </c>
      <c r="J231" s="3" t="s">
        <v>5824</v>
      </c>
      <c r="K231" s="3" t="s">
        <v>4401</v>
      </c>
    </row>
    <row r="232" spans="1:11" x14ac:dyDescent="0.4">
      <c r="A232" s="3" t="s">
        <v>4035</v>
      </c>
      <c r="B232" s="3" t="s">
        <v>4035</v>
      </c>
      <c r="C232" s="6" t="s">
        <v>6354</v>
      </c>
      <c r="D232" s="3" t="s">
        <v>4575</v>
      </c>
      <c r="E232" s="3" t="s">
        <v>4575</v>
      </c>
      <c r="F232" s="3" t="s">
        <v>2333</v>
      </c>
      <c r="G232" s="3" t="s">
        <v>6424</v>
      </c>
      <c r="H232" s="3">
        <v>5</v>
      </c>
      <c r="I232" s="3" t="s">
        <v>3256</v>
      </c>
      <c r="J232" s="3" t="s">
        <v>4576</v>
      </c>
      <c r="K232" s="3" t="s">
        <v>4401</v>
      </c>
    </row>
    <row r="233" spans="1:11" x14ac:dyDescent="0.4">
      <c r="A233" s="3" t="s">
        <v>4035</v>
      </c>
      <c r="B233" s="3" t="s">
        <v>4035</v>
      </c>
      <c r="C233" s="6" t="s">
        <v>6354</v>
      </c>
      <c r="D233" s="3" t="s">
        <v>5442</v>
      </c>
      <c r="E233" s="3" t="s">
        <v>5442</v>
      </c>
      <c r="F233" s="3" t="s">
        <v>2343</v>
      </c>
      <c r="G233" s="3" t="s">
        <v>6424</v>
      </c>
      <c r="H233" s="3">
        <v>5</v>
      </c>
      <c r="I233" s="3" t="s">
        <v>3266</v>
      </c>
      <c r="J233" s="3" t="s">
        <v>5443</v>
      </c>
      <c r="K233" s="3" t="s">
        <v>4401</v>
      </c>
    </row>
    <row r="234" spans="1:11" x14ac:dyDescent="0.4">
      <c r="A234" s="3" t="s">
        <v>4035</v>
      </c>
      <c r="B234" s="3" t="s">
        <v>4035</v>
      </c>
      <c r="C234" s="6" t="s">
        <v>6354</v>
      </c>
      <c r="D234" s="3" t="s">
        <v>4587</v>
      </c>
      <c r="E234" s="3" t="s">
        <v>4587</v>
      </c>
      <c r="F234" s="3" t="s">
        <v>2334</v>
      </c>
      <c r="G234" s="3" t="s">
        <v>6424</v>
      </c>
      <c r="H234" s="3">
        <v>5</v>
      </c>
      <c r="I234" s="3" t="s">
        <v>3257</v>
      </c>
      <c r="J234" s="3" t="s">
        <v>4588</v>
      </c>
      <c r="K234" s="3" t="s">
        <v>4401</v>
      </c>
    </row>
    <row r="235" spans="1:11" x14ac:dyDescent="0.4">
      <c r="A235" s="3" t="s">
        <v>4093</v>
      </c>
      <c r="B235" s="3" t="s">
        <v>4093</v>
      </c>
      <c r="C235" s="6" t="s">
        <v>6355</v>
      </c>
      <c r="D235" s="3" t="s">
        <v>4642</v>
      </c>
      <c r="E235" s="3" t="s">
        <v>4642</v>
      </c>
      <c r="F235" s="3" t="s">
        <v>3017</v>
      </c>
      <c r="G235" s="3" t="s">
        <v>6421</v>
      </c>
      <c r="H235" s="3">
        <v>70</v>
      </c>
      <c r="I235" s="3" t="s">
        <v>3940</v>
      </c>
      <c r="J235" s="3" t="s">
        <v>4643</v>
      </c>
      <c r="K235" s="3" t="s">
        <v>4584</v>
      </c>
    </row>
    <row r="236" spans="1:11" x14ac:dyDescent="0.4">
      <c r="A236" s="3" t="s">
        <v>4093</v>
      </c>
      <c r="B236" s="3" t="s">
        <v>4093</v>
      </c>
      <c r="C236" s="6" t="s">
        <v>6355</v>
      </c>
      <c r="D236" s="3" t="s">
        <v>5297</v>
      </c>
      <c r="E236" s="3" t="s">
        <v>5297</v>
      </c>
      <c r="F236" s="3" t="s">
        <v>3019</v>
      </c>
      <c r="G236" s="3" t="s">
        <v>6421</v>
      </c>
      <c r="H236" s="3">
        <v>70</v>
      </c>
      <c r="I236" s="3" t="s">
        <v>3942</v>
      </c>
      <c r="J236" s="3" t="s">
        <v>5298</v>
      </c>
      <c r="K236" s="3" t="s">
        <v>4584</v>
      </c>
    </row>
    <row r="237" spans="1:11" x14ac:dyDescent="0.4">
      <c r="A237" s="3" t="s">
        <v>4093</v>
      </c>
      <c r="B237" s="3" t="s">
        <v>4093</v>
      </c>
      <c r="C237" s="6" t="s">
        <v>6355</v>
      </c>
      <c r="D237" s="3" t="s">
        <v>5482</v>
      </c>
      <c r="E237" s="3" t="s">
        <v>5482</v>
      </c>
      <c r="F237" s="3" t="s">
        <v>3020</v>
      </c>
      <c r="G237" s="3" t="s">
        <v>6421</v>
      </c>
      <c r="H237" s="3">
        <v>70</v>
      </c>
      <c r="I237" s="3" t="s">
        <v>3943</v>
      </c>
      <c r="J237" s="3" t="s">
        <v>5483</v>
      </c>
      <c r="K237" s="3" t="s">
        <v>4584</v>
      </c>
    </row>
    <row r="238" spans="1:11" x14ac:dyDescent="0.4">
      <c r="A238" s="3" t="s">
        <v>4093</v>
      </c>
      <c r="B238" s="3" t="s">
        <v>4093</v>
      </c>
      <c r="C238" s="6" t="s">
        <v>6355</v>
      </c>
      <c r="D238" s="3" t="s">
        <v>5223</v>
      </c>
      <c r="E238" s="3" t="s">
        <v>5223</v>
      </c>
      <c r="F238" s="3" t="s">
        <v>3018</v>
      </c>
      <c r="G238" s="3" t="s">
        <v>6421</v>
      </c>
      <c r="H238" s="3">
        <v>70</v>
      </c>
      <c r="I238" s="3" t="s">
        <v>3941</v>
      </c>
      <c r="J238" s="3" t="s">
        <v>5224</v>
      </c>
      <c r="K238" s="3" t="s">
        <v>4584</v>
      </c>
    </row>
    <row r="239" spans="1:11" x14ac:dyDescent="0.4">
      <c r="A239" s="3" t="s">
        <v>4093</v>
      </c>
      <c r="B239" s="3" t="s">
        <v>4093</v>
      </c>
      <c r="C239" s="6" t="s">
        <v>6355</v>
      </c>
      <c r="D239" s="3" t="s">
        <v>6227</v>
      </c>
      <c r="E239" s="3" t="s">
        <v>6227</v>
      </c>
      <c r="F239" s="3" t="s">
        <v>3024</v>
      </c>
      <c r="G239" s="3" t="s">
        <v>6421</v>
      </c>
      <c r="H239" s="3">
        <v>70</v>
      </c>
      <c r="I239" s="3" t="s">
        <v>3947</v>
      </c>
      <c r="J239" s="3" t="s">
        <v>6228</v>
      </c>
      <c r="K239" s="3" t="s">
        <v>4584</v>
      </c>
    </row>
    <row r="240" spans="1:11" x14ac:dyDescent="0.4">
      <c r="A240" s="3" t="s">
        <v>4093</v>
      </c>
      <c r="B240" s="3" t="s">
        <v>4093</v>
      </c>
      <c r="C240" s="6" t="s">
        <v>6355</v>
      </c>
      <c r="D240" s="3" t="s">
        <v>5713</v>
      </c>
      <c r="E240" s="3" t="s">
        <v>5713</v>
      </c>
      <c r="F240" s="3" t="s">
        <v>3021</v>
      </c>
      <c r="G240" s="3" t="s">
        <v>6421</v>
      </c>
      <c r="H240" s="3">
        <v>70</v>
      </c>
      <c r="I240" s="3" t="s">
        <v>3944</v>
      </c>
      <c r="J240" s="3" t="s">
        <v>5714</v>
      </c>
      <c r="K240" s="3" t="s">
        <v>4584</v>
      </c>
    </row>
    <row r="241" spans="1:11" x14ac:dyDescent="0.4">
      <c r="A241" s="3" t="s">
        <v>4093</v>
      </c>
      <c r="B241" s="3" t="s">
        <v>4093</v>
      </c>
      <c r="C241" s="6" t="s">
        <v>6355</v>
      </c>
      <c r="D241" s="3" t="s">
        <v>6176</v>
      </c>
      <c r="E241" s="3" t="s">
        <v>6176</v>
      </c>
      <c r="F241" s="3" t="s">
        <v>3023</v>
      </c>
      <c r="G241" s="3" t="s">
        <v>6421</v>
      </c>
      <c r="H241" s="3">
        <v>70</v>
      </c>
      <c r="I241" s="3" t="s">
        <v>3946</v>
      </c>
      <c r="J241" s="3" t="s">
        <v>6177</v>
      </c>
      <c r="K241" s="3" t="s">
        <v>4584</v>
      </c>
    </row>
    <row r="242" spans="1:11" x14ac:dyDescent="0.4">
      <c r="A242" s="3" t="s">
        <v>4093</v>
      </c>
      <c r="B242" s="3" t="s">
        <v>4093</v>
      </c>
      <c r="C242" s="6" t="s">
        <v>6355</v>
      </c>
      <c r="D242" s="3" t="s">
        <v>5908</v>
      </c>
      <c r="E242" s="3" t="s">
        <v>5908</v>
      </c>
      <c r="F242" s="3" t="s">
        <v>3022</v>
      </c>
      <c r="G242" s="3" t="s">
        <v>6421</v>
      </c>
      <c r="H242" s="3">
        <v>70</v>
      </c>
      <c r="I242" s="3" t="s">
        <v>3945</v>
      </c>
      <c r="J242" s="3" t="s">
        <v>5909</v>
      </c>
      <c r="K242" s="3" t="s">
        <v>4584</v>
      </c>
    </row>
    <row r="243" spans="1:11" x14ac:dyDescent="0.4">
      <c r="A243" s="3" t="s">
        <v>4093</v>
      </c>
      <c r="B243" s="3" t="s">
        <v>4093</v>
      </c>
      <c r="C243" s="6" t="s">
        <v>6355</v>
      </c>
      <c r="D243" s="3" t="s">
        <v>4613</v>
      </c>
      <c r="E243" s="3" t="s">
        <v>4613</v>
      </c>
      <c r="F243" s="3" t="s">
        <v>3015</v>
      </c>
      <c r="G243" s="3" t="s">
        <v>6421</v>
      </c>
      <c r="H243" s="3">
        <v>70</v>
      </c>
      <c r="I243" s="3" t="s">
        <v>3938</v>
      </c>
      <c r="J243" s="3" t="s">
        <v>4614</v>
      </c>
      <c r="K243" s="3" t="s">
        <v>4584</v>
      </c>
    </row>
    <row r="244" spans="1:11" x14ac:dyDescent="0.4">
      <c r="A244" s="3" t="s">
        <v>4093</v>
      </c>
      <c r="B244" s="3" t="s">
        <v>4093</v>
      </c>
      <c r="C244" s="6" t="s">
        <v>6355</v>
      </c>
      <c r="D244" s="3" t="s">
        <v>4582</v>
      </c>
      <c r="E244" s="3" t="s">
        <v>4582</v>
      </c>
      <c r="F244" s="3" t="s">
        <v>3016</v>
      </c>
      <c r="G244" s="3" t="s">
        <v>6421</v>
      </c>
      <c r="H244" s="3">
        <v>70</v>
      </c>
      <c r="I244" s="3" t="s">
        <v>3939</v>
      </c>
      <c r="J244" s="3" t="s">
        <v>4583</v>
      </c>
      <c r="K244" s="3" t="s">
        <v>4584</v>
      </c>
    </row>
    <row r="245" spans="1:11" x14ac:dyDescent="0.4">
      <c r="A245" s="3" t="s">
        <v>4094</v>
      </c>
      <c r="B245" s="3" t="s">
        <v>4094</v>
      </c>
      <c r="C245" s="6" t="s">
        <v>6356</v>
      </c>
      <c r="D245" s="3" t="s">
        <v>4822</v>
      </c>
      <c r="E245" s="3" t="s">
        <v>4822</v>
      </c>
      <c r="F245" s="3" t="s">
        <v>3027</v>
      </c>
      <c r="G245" s="3" t="s">
        <v>6422</v>
      </c>
      <c r="H245" s="3">
        <v>53</v>
      </c>
      <c r="I245" s="3" t="s">
        <v>3950</v>
      </c>
      <c r="J245" s="3" t="s">
        <v>4823</v>
      </c>
      <c r="K245" s="3" t="s">
        <v>4345</v>
      </c>
    </row>
    <row r="246" spans="1:11" x14ac:dyDescent="0.4">
      <c r="A246" s="3" t="s">
        <v>4094</v>
      </c>
      <c r="B246" s="3" t="s">
        <v>4094</v>
      </c>
      <c r="C246" s="6" t="s">
        <v>6356</v>
      </c>
      <c r="D246" s="3" t="s">
        <v>4817</v>
      </c>
      <c r="E246" s="3" t="s">
        <v>4817</v>
      </c>
      <c r="F246" s="3" t="s">
        <v>3026</v>
      </c>
      <c r="G246" s="3" t="s">
        <v>6422</v>
      </c>
      <c r="H246" s="3">
        <v>53</v>
      </c>
      <c r="I246" s="3" t="s">
        <v>3949</v>
      </c>
      <c r="J246" s="3" t="s">
        <v>4818</v>
      </c>
      <c r="K246" s="3" t="s">
        <v>4345</v>
      </c>
    </row>
    <row r="247" spans="1:11" x14ac:dyDescent="0.4">
      <c r="A247" s="3" t="s">
        <v>4094</v>
      </c>
      <c r="B247" s="3" t="s">
        <v>4094</v>
      </c>
      <c r="C247" s="6" t="s">
        <v>6356</v>
      </c>
      <c r="D247" s="3" t="s">
        <v>4712</v>
      </c>
      <c r="E247" s="3" t="s">
        <v>4712</v>
      </c>
      <c r="F247" s="3" t="s">
        <v>3028</v>
      </c>
      <c r="G247" s="3" t="s">
        <v>6422</v>
      </c>
      <c r="H247" s="3">
        <v>53</v>
      </c>
      <c r="I247" s="3" t="s">
        <v>3951</v>
      </c>
      <c r="J247" s="3" t="s">
        <v>4713</v>
      </c>
      <c r="K247" s="3" t="s">
        <v>4345</v>
      </c>
    </row>
    <row r="248" spans="1:11" x14ac:dyDescent="0.4">
      <c r="A248" s="3" t="s">
        <v>4094</v>
      </c>
      <c r="B248" s="3" t="s">
        <v>4094</v>
      </c>
      <c r="C248" s="6" t="s">
        <v>6356</v>
      </c>
      <c r="D248" s="3" t="s">
        <v>4750</v>
      </c>
      <c r="E248" s="3" t="s">
        <v>4750</v>
      </c>
      <c r="F248" s="3" t="s">
        <v>3029</v>
      </c>
      <c r="G248" s="3" t="s">
        <v>6422</v>
      </c>
      <c r="H248" s="3">
        <v>53</v>
      </c>
      <c r="I248" s="3" t="s">
        <v>3952</v>
      </c>
      <c r="J248" s="3" t="s">
        <v>4751</v>
      </c>
      <c r="K248" s="3" t="s">
        <v>4345</v>
      </c>
    </row>
    <row r="249" spans="1:11" x14ac:dyDescent="0.4">
      <c r="A249" s="3" t="s">
        <v>4094</v>
      </c>
      <c r="B249" s="3" t="s">
        <v>4094</v>
      </c>
      <c r="C249" s="6" t="s">
        <v>6356</v>
      </c>
      <c r="D249" s="3" t="s">
        <v>4343</v>
      </c>
      <c r="E249" s="3" t="s">
        <v>4343</v>
      </c>
      <c r="F249" s="3" t="s">
        <v>3025</v>
      </c>
      <c r="G249" s="3" t="s">
        <v>6422</v>
      </c>
      <c r="H249" s="3">
        <v>53</v>
      </c>
      <c r="I249" s="3" t="s">
        <v>3948</v>
      </c>
      <c r="J249" s="3" t="s">
        <v>4344</v>
      </c>
      <c r="K249" s="3" t="s">
        <v>4345</v>
      </c>
    </row>
    <row r="250" spans="1:11" x14ac:dyDescent="0.4">
      <c r="A250" s="3" t="s">
        <v>4094</v>
      </c>
      <c r="B250" s="3" t="s">
        <v>4094</v>
      </c>
      <c r="C250" s="6" t="s">
        <v>6356</v>
      </c>
      <c r="D250" s="3" t="s">
        <v>5226</v>
      </c>
      <c r="E250" s="3" t="s">
        <v>5226</v>
      </c>
      <c r="F250" s="3" t="s">
        <v>3031</v>
      </c>
      <c r="G250" s="3" t="s">
        <v>6422</v>
      </c>
      <c r="H250" s="3">
        <v>53</v>
      </c>
      <c r="I250" s="3" t="s">
        <v>3954</v>
      </c>
      <c r="J250" s="3" t="s">
        <v>5227</v>
      </c>
      <c r="K250" s="3" t="s">
        <v>4345</v>
      </c>
    </row>
    <row r="251" spans="1:11" x14ac:dyDescent="0.4">
      <c r="A251" s="3" t="s">
        <v>4094</v>
      </c>
      <c r="B251" s="3" t="s">
        <v>4094</v>
      </c>
      <c r="C251" s="6" t="s">
        <v>6356</v>
      </c>
      <c r="D251" s="3" t="s">
        <v>4888</v>
      </c>
      <c r="E251" s="3" t="s">
        <v>4888</v>
      </c>
      <c r="F251" s="3" t="s">
        <v>3030</v>
      </c>
      <c r="G251" s="3" t="s">
        <v>6422</v>
      </c>
      <c r="H251" s="3">
        <v>53</v>
      </c>
      <c r="I251" s="3" t="s">
        <v>3953</v>
      </c>
      <c r="J251" s="3" t="s">
        <v>4889</v>
      </c>
      <c r="K251" s="3" t="s">
        <v>4345</v>
      </c>
    </row>
    <row r="252" spans="1:11" x14ac:dyDescent="0.4">
      <c r="A252" s="3" t="s">
        <v>4092</v>
      </c>
      <c r="B252" s="3" t="s">
        <v>4092</v>
      </c>
      <c r="C252" s="6" t="s">
        <v>6357</v>
      </c>
      <c r="D252" s="3" t="s">
        <v>6028</v>
      </c>
      <c r="E252" s="3" t="s">
        <v>6028</v>
      </c>
      <c r="F252" s="3" t="s">
        <v>3013</v>
      </c>
      <c r="G252" s="3" t="s">
        <v>6424</v>
      </c>
      <c r="H252" s="3">
        <v>7</v>
      </c>
      <c r="I252" s="3" t="s">
        <v>3936</v>
      </c>
      <c r="J252" s="3" t="s">
        <v>6029</v>
      </c>
      <c r="K252" s="3" t="s">
        <v>4233</v>
      </c>
    </row>
    <row r="253" spans="1:11" x14ac:dyDescent="0.4">
      <c r="A253" s="3" t="s">
        <v>4092</v>
      </c>
      <c r="B253" s="3" t="s">
        <v>4092</v>
      </c>
      <c r="C253" s="6" t="s">
        <v>6357</v>
      </c>
      <c r="D253" s="3" t="s">
        <v>4231</v>
      </c>
      <c r="E253" s="3" t="s">
        <v>4231</v>
      </c>
      <c r="F253" s="3" t="s">
        <v>3006</v>
      </c>
      <c r="G253" s="3" t="s">
        <v>6424</v>
      </c>
      <c r="H253" s="3">
        <v>7</v>
      </c>
      <c r="I253" s="3" t="s">
        <v>3929</v>
      </c>
      <c r="J253" s="3" t="s">
        <v>4232</v>
      </c>
      <c r="K253" s="3" t="s">
        <v>4233</v>
      </c>
    </row>
    <row r="254" spans="1:11" x14ac:dyDescent="0.4">
      <c r="A254" s="3" t="s">
        <v>4092</v>
      </c>
      <c r="B254" s="3" t="s">
        <v>4092</v>
      </c>
      <c r="C254" s="6" t="s">
        <v>6357</v>
      </c>
      <c r="D254" s="3" t="s">
        <v>5593</v>
      </c>
      <c r="E254" s="3" t="s">
        <v>5593</v>
      </c>
      <c r="F254" s="3" t="s">
        <v>3011</v>
      </c>
      <c r="G254" s="3" t="s">
        <v>6424</v>
      </c>
      <c r="H254" s="3">
        <v>7</v>
      </c>
      <c r="I254" s="3" t="s">
        <v>3934</v>
      </c>
      <c r="J254" s="3" t="s">
        <v>5594</v>
      </c>
      <c r="K254" s="3" t="s">
        <v>4233</v>
      </c>
    </row>
    <row r="255" spans="1:11" x14ac:dyDescent="0.4">
      <c r="A255" s="3" t="s">
        <v>4092</v>
      </c>
      <c r="B255" s="3" t="s">
        <v>4092</v>
      </c>
      <c r="C255" s="6" t="s">
        <v>6357</v>
      </c>
      <c r="D255" s="3" t="s">
        <v>5220</v>
      </c>
      <c r="E255" s="3" t="s">
        <v>5220</v>
      </c>
      <c r="F255" s="3" t="s">
        <v>3010</v>
      </c>
      <c r="G255" s="3" t="s">
        <v>6424</v>
      </c>
      <c r="H255" s="3">
        <v>7</v>
      </c>
      <c r="I255" s="3" t="s">
        <v>3933</v>
      </c>
      <c r="J255" s="3" t="s">
        <v>5221</v>
      </c>
      <c r="K255" s="3" t="s">
        <v>4233</v>
      </c>
    </row>
    <row r="256" spans="1:11" x14ac:dyDescent="0.4">
      <c r="A256" s="3" t="s">
        <v>4092</v>
      </c>
      <c r="B256" s="3" t="s">
        <v>4092</v>
      </c>
      <c r="C256" s="6" t="s">
        <v>6357</v>
      </c>
      <c r="D256" s="3" t="s">
        <v>4976</v>
      </c>
      <c r="E256" s="3" t="s">
        <v>4976</v>
      </c>
      <c r="F256" s="3" t="s">
        <v>3008</v>
      </c>
      <c r="G256" s="3" t="s">
        <v>6424</v>
      </c>
      <c r="H256" s="3">
        <v>7</v>
      </c>
      <c r="I256" s="3" t="s">
        <v>3931</v>
      </c>
      <c r="J256" s="3" t="s">
        <v>4977</v>
      </c>
      <c r="K256" s="3" t="s">
        <v>4233</v>
      </c>
    </row>
    <row r="257" spans="1:11" x14ac:dyDescent="0.4">
      <c r="A257" s="3" t="s">
        <v>4092</v>
      </c>
      <c r="B257" s="3" t="s">
        <v>4092</v>
      </c>
      <c r="C257" s="6" t="s">
        <v>6357</v>
      </c>
      <c r="D257" s="3" t="s">
        <v>4984</v>
      </c>
      <c r="E257" s="3" t="s">
        <v>4984</v>
      </c>
      <c r="F257" s="3" t="s">
        <v>3009</v>
      </c>
      <c r="G257" s="3" t="s">
        <v>6424</v>
      </c>
      <c r="H257" s="3">
        <v>7</v>
      </c>
      <c r="I257" s="3" t="s">
        <v>3932</v>
      </c>
      <c r="J257" s="3" t="s">
        <v>4985</v>
      </c>
      <c r="K257" s="3" t="s">
        <v>4233</v>
      </c>
    </row>
    <row r="258" spans="1:11" x14ac:dyDescent="0.4">
      <c r="A258" s="3" t="s">
        <v>4092</v>
      </c>
      <c r="B258" s="3" t="s">
        <v>4092</v>
      </c>
      <c r="C258" s="6" t="s">
        <v>6357</v>
      </c>
      <c r="D258" s="3" t="s">
        <v>6145</v>
      </c>
      <c r="E258" s="3" t="s">
        <v>6145</v>
      </c>
      <c r="F258" s="3" t="s">
        <v>3007</v>
      </c>
      <c r="G258" s="3" t="s">
        <v>6424</v>
      </c>
      <c r="H258" s="3">
        <v>7</v>
      </c>
      <c r="I258" s="3" t="s">
        <v>3930</v>
      </c>
      <c r="J258" s="3" t="s">
        <v>6146</v>
      </c>
      <c r="K258" s="3" t="s">
        <v>4233</v>
      </c>
    </row>
    <row r="259" spans="1:11" x14ac:dyDescent="0.4">
      <c r="A259" s="3" t="s">
        <v>4092</v>
      </c>
      <c r="B259" s="3" t="s">
        <v>4092</v>
      </c>
      <c r="C259" s="6" t="s">
        <v>6357</v>
      </c>
      <c r="D259" s="3" t="s">
        <v>5770</v>
      </c>
      <c r="E259" s="3" t="s">
        <v>5770</v>
      </c>
      <c r="F259" s="3" t="s">
        <v>3012</v>
      </c>
      <c r="G259" s="3" t="s">
        <v>6424</v>
      </c>
      <c r="H259" s="3">
        <v>7</v>
      </c>
      <c r="I259" s="3" t="s">
        <v>3935</v>
      </c>
      <c r="J259" s="3" t="s">
        <v>5771</v>
      </c>
      <c r="K259" s="3" t="s">
        <v>4233</v>
      </c>
    </row>
    <row r="260" spans="1:11" x14ac:dyDescent="0.4">
      <c r="A260" s="3" t="s">
        <v>4092</v>
      </c>
      <c r="B260" s="3" t="s">
        <v>4092</v>
      </c>
      <c r="C260" s="6" t="s">
        <v>6357</v>
      </c>
      <c r="D260" s="3" t="s">
        <v>6121</v>
      </c>
      <c r="E260" s="3" t="s">
        <v>6121</v>
      </c>
      <c r="F260" s="3" t="s">
        <v>3014</v>
      </c>
      <c r="G260" s="3" t="s">
        <v>6424</v>
      </c>
      <c r="H260" s="3">
        <v>7</v>
      </c>
      <c r="I260" s="3" t="s">
        <v>3937</v>
      </c>
      <c r="J260" s="3" t="s">
        <v>6122</v>
      </c>
      <c r="K260" s="3" t="s">
        <v>4233</v>
      </c>
    </row>
    <row r="261" spans="1:11" x14ac:dyDescent="0.4">
      <c r="A261" s="3" t="s">
        <v>4052</v>
      </c>
      <c r="B261" s="3" t="s">
        <v>4052</v>
      </c>
      <c r="C261" s="6" t="s">
        <v>6358</v>
      </c>
      <c r="D261" s="3" t="s">
        <v>4196</v>
      </c>
      <c r="E261" s="3" t="s">
        <v>4196</v>
      </c>
      <c r="F261" s="3" t="s">
        <v>2536</v>
      </c>
      <c r="G261" s="3" t="s">
        <v>6422</v>
      </c>
      <c r="H261" s="3">
        <v>48</v>
      </c>
      <c r="I261" s="3" t="s">
        <v>3459</v>
      </c>
      <c r="J261" s="3" t="s">
        <v>4197</v>
      </c>
      <c r="K261" s="3" t="s">
        <v>4198</v>
      </c>
    </row>
    <row r="262" spans="1:11" x14ac:dyDescent="0.4">
      <c r="A262" s="3" t="s">
        <v>4052</v>
      </c>
      <c r="B262" s="3" t="s">
        <v>4052</v>
      </c>
      <c r="C262" s="6" t="s">
        <v>6358</v>
      </c>
      <c r="D262" s="3" t="s">
        <v>5473</v>
      </c>
      <c r="E262" s="3" t="s">
        <v>5473</v>
      </c>
      <c r="F262" s="3" t="s">
        <v>2539</v>
      </c>
      <c r="G262" s="3" t="s">
        <v>6422</v>
      </c>
      <c r="H262" s="3">
        <v>48</v>
      </c>
      <c r="I262" s="3" t="s">
        <v>3462</v>
      </c>
      <c r="J262" s="3" t="s">
        <v>5474</v>
      </c>
      <c r="K262" s="3" t="s">
        <v>4198</v>
      </c>
    </row>
    <row r="263" spans="1:11" x14ac:dyDescent="0.4">
      <c r="A263" s="3" t="s">
        <v>4052</v>
      </c>
      <c r="B263" s="3" t="s">
        <v>4052</v>
      </c>
      <c r="C263" s="6" t="s">
        <v>6358</v>
      </c>
      <c r="D263" s="3" t="s">
        <v>5093</v>
      </c>
      <c r="E263" s="3" t="s">
        <v>5093</v>
      </c>
      <c r="F263" s="3" t="s">
        <v>2537</v>
      </c>
      <c r="G263" s="3" t="s">
        <v>6422</v>
      </c>
      <c r="H263" s="3">
        <v>48</v>
      </c>
      <c r="I263" s="3" t="s">
        <v>3460</v>
      </c>
      <c r="J263" s="3" t="s">
        <v>5094</v>
      </c>
      <c r="K263" s="3" t="s">
        <v>4198</v>
      </c>
    </row>
    <row r="264" spans="1:11" x14ac:dyDescent="0.4">
      <c r="A264" s="3" t="s">
        <v>4052</v>
      </c>
      <c r="B264" s="3" t="s">
        <v>4052</v>
      </c>
      <c r="C264" s="6" t="s">
        <v>6358</v>
      </c>
      <c r="D264" s="3" t="s">
        <v>5444</v>
      </c>
      <c r="E264" s="3" t="s">
        <v>5444</v>
      </c>
      <c r="F264" s="3" t="s">
        <v>2538</v>
      </c>
      <c r="G264" s="3" t="s">
        <v>6422</v>
      </c>
      <c r="H264" s="3">
        <v>48</v>
      </c>
      <c r="I264" s="3" t="s">
        <v>3461</v>
      </c>
      <c r="J264" s="3" t="s">
        <v>5445</v>
      </c>
      <c r="K264" s="3" t="s">
        <v>4198</v>
      </c>
    </row>
    <row r="265" spans="1:11" x14ac:dyDescent="0.4">
      <c r="A265" s="3" t="s">
        <v>4278</v>
      </c>
      <c r="B265" s="3" t="s">
        <v>4278</v>
      </c>
      <c r="C265" s="6" t="s">
        <v>6359</v>
      </c>
      <c r="D265" s="3" t="s">
        <v>4637</v>
      </c>
      <c r="E265" s="3" t="s">
        <v>4637</v>
      </c>
      <c r="F265" s="3" t="s">
        <v>2542</v>
      </c>
      <c r="G265" s="3" t="s">
        <v>6422</v>
      </c>
      <c r="H265" s="3">
        <v>58</v>
      </c>
      <c r="I265" s="3" t="s">
        <v>3465</v>
      </c>
      <c r="J265" s="3" t="s">
        <v>4638</v>
      </c>
      <c r="K265" s="3" t="s">
        <v>4279</v>
      </c>
    </row>
    <row r="266" spans="1:11" x14ac:dyDescent="0.4">
      <c r="A266" s="3" t="s">
        <v>4278</v>
      </c>
      <c r="B266" s="3" t="s">
        <v>4278</v>
      </c>
      <c r="C266" s="6" t="s">
        <v>6359</v>
      </c>
      <c r="D266" s="3" t="s">
        <v>4551</v>
      </c>
      <c r="E266" s="3" t="s">
        <v>4551</v>
      </c>
      <c r="F266" s="3" t="s">
        <v>2541</v>
      </c>
      <c r="G266" s="3" t="s">
        <v>6422</v>
      </c>
      <c r="H266" s="3">
        <v>58</v>
      </c>
      <c r="I266" s="3" t="s">
        <v>3464</v>
      </c>
      <c r="J266" s="3" t="s">
        <v>4552</v>
      </c>
      <c r="K266" s="3" t="s">
        <v>4279</v>
      </c>
    </row>
    <row r="267" spans="1:11" x14ac:dyDescent="0.4">
      <c r="A267" s="3" t="s">
        <v>4278</v>
      </c>
      <c r="B267" s="3" t="s">
        <v>4278</v>
      </c>
      <c r="C267" s="6" t="s">
        <v>6359</v>
      </c>
      <c r="D267" s="3" t="s">
        <v>5302</v>
      </c>
      <c r="E267" s="3" t="s">
        <v>5302</v>
      </c>
      <c r="F267" s="3" t="s">
        <v>2544</v>
      </c>
      <c r="G267" s="3" t="s">
        <v>6422</v>
      </c>
      <c r="H267" s="3">
        <v>58</v>
      </c>
      <c r="I267" s="3" t="s">
        <v>3467</v>
      </c>
      <c r="J267" s="3" t="s">
        <v>5303</v>
      </c>
      <c r="K267" s="3" t="s">
        <v>4279</v>
      </c>
    </row>
    <row r="268" spans="1:11" x14ac:dyDescent="0.4">
      <c r="A268" s="3" t="s">
        <v>4278</v>
      </c>
      <c r="B268" s="3" t="s">
        <v>4278</v>
      </c>
      <c r="C268" s="6" t="s">
        <v>6359</v>
      </c>
      <c r="D268" s="3" t="s">
        <v>4276</v>
      </c>
      <c r="E268" s="3" t="s">
        <v>4276</v>
      </c>
      <c r="F268" s="3" t="s">
        <v>2540</v>
      </c>
      <c r="G268" s="3" t="s">
        <v>6422</v>
      </c>
      <c r="H268" s="3">
        <v>58</v>
      </c>
      <c r="I268" s="3" t="s">
        <v>3463</v>
      </c>
      <c r="J268" s="3" t="s">
        <v>4277</v>
      </c>
      <c r="K268" s="3" t="s">
        <v>4279</v>
      </c>
    </row>
    <row r="269" spans="1:11" x14ac:dyDescent="0.4">
      <c r="A269" s="3" t="s">
        <v>4278</v>
      </c>
      <c r="B269" s="3" t="s">
        <v>4278</v>
      </c>
      <c r="C269" s="6" t="s">
        <v>6359</v>
      </c>
      <c r="D269" s="3" t="s">
        <v>5663</v>
      </c>
      <c r="E269" s="3" t="s">
        <v>5663</v>
      </c>
      <c r="F269" s="3" t="s">
        <v>2545</v>
      </c>
      <c r="G269" s="3" t="s">
        <v>6422</v>
      </c>
      <c r="H269" s="3">
        <v>58</v>
      </c>
      <c r="I269" s="3" t="s">
        <v>3468</v>
      </c>
      <c r="J269" s="3" t="s">
        <v>5664</v>
      </c>
      <c r="K269" s="3" t="s">
        <v>4279</v>
      </c>
    </row>
    <row r="270" spans="1:11" x14ac:dyDescent="0.4">
      <c r="A270" s="3" t="s">
        <v>4278</v>
      </c>
      <c r="B270" s="3" t="s">
        <v>4278</v>
      </c>
      <c r="C270" s="6" t="s">
        <v>6359</v>
      </c>
      <c r="D270" s="3" t="s">
        <v>5096</v>
      </c>
      <c r="E270" s="3" t="s">
        <v>5096</v>
      </c>
      <c r="F270" s="3" t="s">
        <v>2543</v>
      </c>
      <c r="G270" s="3" t="s">
        <v>6422</v>
      </c>
      <c r="H270" s="3">
        <v>58</v>
      </c>
      <c r="I270" s="3" t="s">
        <v>3466</v>
      </c>
      <c r="J270" s="3" t="s">
        <v>5097</v>
      </c>
      <c r="K270" s="3" t="s">
        <v>4279</v>
      </c>
    </row>
    <row r="271" spans="1:11" x14ac:dyDescent="0.4">
      <c r="A271" s="3" t="s">
        <v>4278</v>
      </c>
      <c r="B271" s="3" t="s">
        <v>4278</v>
      </c>
      <c r="C271" s="6" t="s">
        <v>6359</v>
      </c>
      <c r="D271" s="3" t="s">
        <v>5772</v>
      </c>
      <c r="E271" s="3" t="s">
        <v>5772</v>
      </c>
      <c r="F271" s="3" t="s">
        <v>2546</v>
      </c>
      <c r="G271" s="3" t="s">
        <v>6422</v>
      </c>
      <c r="H271" s="3">
        <v>58</v>
      </c>
      <c r="I271" s="3" t="s">
        <v>3469</v>
      </c>
      <c r="J271" s="3" t="s">
        <v>5773</v>
      </c>
      <c r="K271" s="3" t="s">
        <v>4279</v>
      </c>
    </row>
    <row r="272" spans="1:11" x14ac:dyDescent="0.4">
      <c r="A272" s="3" t="s">
        <v>4053</v>
      </c>
      <c r="B272" s="3" t="s">
        <v>4053</v>
      </c>
      <c r="C272" s="6" t="s">
        <v>6360</v>
      </c>
      <c r="D272" s="3" t="s">
        <v>6037</v>
      </c>
      <c r="E272" s="3" t="s">
        <v>6037</v>
      </c>
      <c r="F272" s="3" t="s">
        <v>2557</v>
      </c>
      <c r="G272" s="3" t="s">
        <v>6423</v>
      </c>
      <c r="H272" s="3">
        <v>24</v>
      </c>
      <c r="I272" s="3" t="s">
        <v>3480</v>
      </c>
      <c r="J272" s="3" t="s">
        <v>6038</v>
      </c>
      <c r="K272" s="3" t="s">
        <v>4206</v>
      </c>
    </row>
    <row r="273" spans="1:11" x14ac:dyDescent="0.4">
      <c r="A273" s="3" t="s">
        <v>4053</v>
      </c>
      <c r="B273" s="3" t="s">
        <v>4053</v>
      </c>
      <c r="C273" s="6" t="s">
        <v>6360</v>
      </c>
      <c r="D273" s="3" t="s">
        <v>6063</v>
      </c>
      <c r="E273" s="3" t="s">
        <v>6063</v>
      </c>
      <c r="F273" s="3" t="s">
        <v>2558</v>
      </c>
      <c r="G273" s="3" t="s">
        <v>6423</v>
      </c>
      <c r="H273" s="3">
        <v>24</v>
      </c>
      <c r="I273" s="3" t="s">
        <v>3481</v>
      </c>
      <c r="J273" s="3" t="s">
        <v>6064</v>
      </c>
      <c r="K273" s="3" t="s">
        <v>4206</v>
      </c>
    </row>
    <row r="274" spans="1:11" x14ac:dyDescent="0.4">
      <c r="A274" s="3" t="s">
        <v>4053</v>
      </c>
      <c r="B274" s="3" t="s">
        <v>4053</v>
      </c>
      <c r="C274" s="6" t="s">
        <v>6360</v>
      </c>
      <c r="D274" s="3" t="s">
        <v>5264</v>
      </c>
      <c r="E274" s="3" t="s">
        <v>5264</v>
      </c>
      <c r="F274" s="3" t="s">
        <v>2550</v>
      </c>
      <c r="G274" s="3" t="s">
        <v>6423</v>
      </c>
      <c r="H274" s="3">
        <v>24</v>
      </c>
      <c r="I274" s="3" t="s">
        <v>3473</v>
      </c>
      <c r="J274" s="3" t="s">
        <v>5265</v>
      </c>
      <c r="K274" s="3" t="s">
        <v>4206</v>
      </c>
    </row>
    <row r="275" spans="1:11" x14ac:dyDescent="0.4">
      <c r="A275" s="3" t="s">
        <v>4053</v>
      </c>
      <c r="B275" s="3" t="s">
        <v>4053</v>
      </c>
      <c r="C275" s="6" t="s">
        <v>6360</v>
      </c>
      <c r="D275" s="3" t="s">
        <v>5286</v>
      </c>
      <c r="E275" s="3" t="s">
        <v>5286</v>
      </c>
      <c r="F275" s="3" t="s">
        <v>2551</v>
      </c>
      <c r="G275" s="3" t="s">
        <v>6423</v>
      </c>
      <c r="H275" s="3">
        <v>24</v>
      </c>
      <c r="I275" s="3" t="s">
        <v>3474</v>
      </c>
      <c r="J275" s="3" t="s">
        <v>5287</v>
      </c>
      <c r="K275" s="3" t="s">
        <v>4206</v>
      </c>
    </row>
    <row r="276" spans="1:11" x14ac:dyDescent="0.4">
      <c r="A276" s="3" t="s">
        <v>4053</v>
      </c>
      <c r="B276" s="3" t="s">
        <v>4053</v>
      </c>
      <c r="C276" s="6" t="s">
        <v>6360</v>
      </c>
      <c r="D276" s="3" t="s">
        <v>5288</v>
      </c>
      <c r="E276" s="3" t="s">
        <v>5288</v>
      </c>
      <c r="F276" s="3" t="s">
        <v>2552</v>
      </c>
      <c r="G276" s="3" t="s">
        <v>6423</v>
      </c>
      <c r="H276" s="3">
        <v>24</v>
      </c>
      <c r="I276" s="3" t="s">
        <v>3475</v>
      </c>
      <c r="J276" s="3" t="s">
        <v>5289</v>
      </c>
      <c r="K276" s="3" t="s">
        <v>4206</v>
      </c>
    </row>
    <row r="277" spans="1:11" x14ac:dyDescent="0.4">
      <c r="A277" s="3" t="s">
        <v>4053</v>
      </c>
      <c r="B277" s="3" t="s">
        <v>4053</v>
      </c>
      <c r="C277" s="6" t="s">
        <v>6360</v>
      </c>
      <c r="D277" s="3" t="s">
        <v>4204</v>
      </c>
      <c r="E277" s="3" t="s">
        <v>4204</v>
      </c>
      <c r="F277" s="3" t="s">
        <v>2547</v>
      </c>
      <c r="G277" s="3" t="s">
        <v>6423</v>
      </c>
      <c r="H277" s="3">
        <v>24</v>
      </c>
      <c r="I277" s="3" t="s">
        <v>3470</v>
      </c>
      <c r="J277" s="3" t="s">
        <v>4205</v>
      </c>
      <c r="K277" s="3" t="s">
        <v>4206</v>
      </c>
    </row>
    <row r="278" spans="1:11" x14ac:dyDescent="0.4">
      <c r="A278" s="3" t="s">
        <v>4053</v>
      </c>
      <c r="B278" s="3" t="s">
        <v>4053</v>
      </c>
      <c r="C278" s="6" t="s">
        <v>6360</v>
      </c>
      <c r="D278" s="3" t="s">
        <v>5665</v>
      </c>
      <c r="E278" s="3" t="s">
        <v>5665</v>
      </c>
      <c r="F278" s="3" t="s">
        <v>2554</v>
      </c>
      <c r="G278" s="3" t="s">
        <v>6423</v>
      </c>
      <c r="H278" s="3">
        <v>24</v>
      </c>
      <c r="I278" s="3" t="s">
        <v>3477</v>
      </c>
      <c r="J278" s="3" t="s">
        <v>5666</v>
      </c>
      <c r="K278" s="3" t="s">
        <v>4206</v>
      </c>
    </row>
    <row r="279" spans="1:11" x14ac:dyDescent="0.4">
      <c r="A279" s="3" t="s">
        <v>4053</v>
      </c>
      <c r="B279" s="3" t="s">
        <v>4053</v>
      </c>
      <c r="C279" s="6" t="s">
        <v>6360</v>
      </c>
      <c r="D279" s="3" t="s">
        <v>5589</v>
      </c>
      <c r="E279" s="3" t="s">
        <v>5589</v>
      </c>
      <c r="F279" s="3" t="s">
        <v>2553</v>
      </c>
      <c r="G279" s="3" t="s">
        <v>6423</v>
      </c>
      <c r="H279" s="3">
        <v>24</v>
      </c>
      <c r="I279" s="3" t="s">
        <v>3476</v>
      </c>
      <c r="J279" s="3" t="s">
        <v>5590</v>
      </c>
      <c r="K279" s="3" t="s">
        <v>4206</v>
      </c>
    </row>
    <row r="280" spans="1:11" x14ac:dyDescent="0.4">
      <c r="A280" s="3" t="s">
        <v>4053</v>
      </c>
      <c r="B280" s="3" t="s">
        <v>4053</v>
      </c>
      <c r="C280" s="6" t="s">
        <v>6360</v>
      </c>
      <c r="D280" s="3" t="s">
        <v>5099</v>
      </c>
      <c r="E280" s="3" t="s">
        <v>5099</v>
      </c>
      <c r="F280" s="3" t="s">
        <v>2549</v>
      </c>
      <c r="G280" s="3" t="s">
        <v>6423</v>
      </c>
      <c r="H280" s="3">
        <v>24</v>
      </c>
      <c r="I280" s="3" t="s">
        <v>3472</v>
      </c>
      <c r="J280" s="3" t="s">
        <v>5100</v>
      </c>
      <c r="K280" s="3" t="s">
        <v>4206</v>
      </c>
    </row>
    <row r="281" spans="1:11" x14ac:dyDescent="0.4">
      <c r="A281" s="3" t="s">
        <v>4053</v>
      </c>
      <c r="B281" s="3" t="s">
        <v>4053</v>
      </c>
      <c r="C281" s="6" t="s">
        <v>6360</v>
      </c>
      <c r="D281" s="3" t="s">
        <v>5723</v>
      </c>
      <c r="E281" s="3" t="s">
        <v>5723</v>
      </c>
      <c r="F281" s="3" t="s">
        <v>2555</v>
      </c>
      <c r="G281" s="3" t="s">
        <v>6423</v>
      </c>
      <c r="H281" s="3">
        <v>24</v>
      </c>
      <c r="I281" s="3" t="s">
        <v>3478</v>
      </c>
      <c r="J281" s="3" t="s">
        <v>5724</v>
      </c>
      <c r="K281" s="3" t="s">
        <v>4206</v>
      </c>
    </row>
    <row r="282" spans="1:11" x14ac:dyDescent="0.4">
      <c r="A282" s="3" t="s">
        <v>4053</v>
      </c>
      <c r="B282" s="3" t="s">
        <v>4053</v>
      </c>
      <c r="C282" s="6" t="s">
        <v>6360</v>
      </c>
      <c r="D282" s="3" t="s">
        <v>6179</v>
      </c>
      <c r="E282" s="3" t="s">
        <v>6179</v>
      </c>
      <c r="F282" s="3" t="s">
        <v>2548</v>
      </c>
      <c r="G282" s="3" t="s">
        <v>6423</v>
      </c>
      <c r="H282" s="3">
        <v>24</v>
      </c>
      <c r="I282" s="3" t="s">
        <v>3471</v>
      </c>
      <c r="J282" s="3" t="s">
        <v>6180</v>
      </c>
      <c r="K282" s="3" t="s">
        <v>4206</v>
      </c>
    </row>
    <row r="283" spans="1:11" x14ac:dyDescent="0.4">
      <c r="A283" s="3" t="s">
        <v>4053</v>
      </c>
      <c r="B283" s="3" t="s">
        <v>4053</v>
      </c>
      <c r="C283" s="6" t="s">
        <v>6360</v>
      </c>
      <c r="D283" s="3" t="s">
        <v>5895</v>
      </c>
      <c r="E283" s="3" t="s">
        <v>5895</v>
      </c>
      <c r="F283" s="3" t="s">
        <v>2556</v>
      </c>
      <c r="G283" s="3" t="s">
        <v>6423</v>
      </c>
      <c r="H283" s="3">
        <v>24</v>
      </c>
      <c r="I283" s="3" t="s">
        <v>3479</v>
      </c>
      <c r="J283" s="3" t="s">
        <v>5896</v>
      </c>
      <c r="K283" s="3" t="s">
        <v>4206</v>
      </c>
    </row>
    <row r="284" spans="1:11" x14ac:dyDescent="0.4">
      <c r="A284" s="3" t="s">
        <v>4054</v>
      </c>
      <c r="B284" s="3" t="s">
        <v>4054</v>
      </c>
      <c r="C284" s="6" t="s">
        <v>6361</v>
      </c>
      <c r="D284" s="3" t="s">
        <v>4633</v>
      </c>
      <c r="E284" s="3" t="s">
        <v>4633</v>
      </c>
      <c r="F284" s="3" t="s">
        <v>2573</v>
      </c>
      <c r="G284" s="3" t="s">
        <v>6423</v>
      </c>
      <c r="H284" s="3">
        <v>37</v>
      </c>
      <c r="I284" s="3" t="s">
        <v>3495</v>
      </c>
      <c r="J284" s="3" t="s">
        <v>4634</v>
      </c>
      <c r="K284" s="3" t="s">
        <v>4184</v>
      </c>
    </row>
    <row r="285" spans="1:11" x14ac:dyDescent="0.4">
      <c r="A285" s="3" t="s">
        <v>4054</v>
      </c>
      <c r="B285" s="3" t="s">
        <v>4054</v>
      </c>
      <c r="C285" s="6" t="s">
        <v>6361</v>
      </c>
      <c r="D285" s="3" t="s">
        <v>4688</v>
      </c>
      <c r="E285" s="3" t="s">
        <v>4688</v>
      </c>
      <c r="F285" s="3" t="s">
        <v>2575</v>
      </c>
      <c r="G285" s="3" t="s">
        <v>6423</v>
      </c>
      <c r="H285" s="3">
        <v>37</v>
      </c>
      <c r="I285" s="3" t="s">
        <v>3497</v>
      </c>
      <c r="J285" s="3" t="s">
        <v>4689</v>
      </c>
      <c r="K285" s="3" t="s">
        <v>4184</v>
      </c>
    </row>
    <row r="286" spans="1:11" x14ac:dyDescent="0.4">
      <c r="A286" s="3" t="s">
        <v>4054</v>
      </c>
      <c r="B286" s="3" t="s">
        <v>4054</v>
      </c>
      <c r="C286" s="6" t="s">
        <v>6361</v>
      </c>
      <c r="D286" s="3" t="s">
        <v>4684</v>
      </c>
      <c r="E286" s="3" t="s">
        <v>4684</v>
      </c>
      <c r="F286" s="3" t="s">
        <v>2574</v>
      </c>
      <c r="G286" s="3" t="s">
        <v>6423</v>
      </c>
      <c r="H286" s="3">
        <v>37</v>
      </c>
      <c r="I286" s="3" t="s">
        <v>3496</v>
      </c>
      <c r="J286" s="3" t="s">
        <v>4685</v>
      </c>
      <c r="K286" s="3" t="s">
        <v>4184</v>
      </c>
    </row>
    <row r="287" spans="1:11" x14ac:dyDescent="0.4">
      <c r="A287" s="3" t="s">
        <v>4054</v>
      </c>
      <c r="B287" s="3" t="s">
        <v>4054</v>
      </c>
      <c r="C287" s="6" t="s">
        <v>6361</v>
      </c>
      <c r="D287" s="3" t="s">
        <v>4774</v>
      </c>
      <c r="E287" s="3" t="s">
        <v>4774</v>
      </c>
      <c r="F287" s="3" t="s">
        <v>2577</v>
      </c>
      <c r="G287" s="3" t="s">
        <v>6423</v>
      </c>
      <c r="H287" s="3">
        <v>37</v>
      </c>
      <c r="I287" s="3" t="s">
        <v>3499</v>
      </c>
      <c r="J287" s="3" t="s">
        <v>4775</v>
      </c>
      <c r="K287" s="3" t="s">
        <v>4184</v>
      </c>
    </row>
    <row r="288" spans="1:11" x14ac:dyDescent="0.4">
      <c r="A288" s="3" t="s">
        <v>4054</v>
      </c>
      <c r="B288" s="3" t="s">
        <v>4054</v>
      </c>
      <c r="C288" s="6" t="s">
        <v>6361</v>
      </c>
      <c r="D288" s="3" t="s">
        <v>4768</v>
      </c>
      <c r="E288" s="3" t="s">
        <v>4768</v>
      </c>
      <c r="F288" s="3" t="s">
        <v>2576</v>
      </c>
      <c r="G288" s="3" t="s">
        <v>6423</v>
      </c>
      <c r="H288" s="3">
        <v>37</v>
      </c>
      <c r="I288" s="3" t="s">
        <v>3498</v>
      </c>
      <c r="J288" s="3" t="s">
        <v>4769</v>
      </c>
      <c r="K288" s="3" t="s">
        <v>4184</v>
      </c>
    </row>
    <row r="289" spans="1:11" x14ac:dyDescent="0.4">
      <c r="A289" s="3" t="s">
        <v>4054</v>
      </c>
      <c r="B289" s="3" t="s">
        <v>4054</v>
      </c>
      <c r="C289" s="6" t="s">
        <v>6361</v>
      </c>
      <c r="D289" s="3" t="s">
        <v>4409</v>
      </c>
      <c r="E289" s="3" t="s">
        <v>4409</v>
      </c>
      <c r="F289" s="3" t="s">
        <v>2561</v>
      </c>
      <c r="G289" s="3" t="s">
        <v>6423</v>
      </c>
      <c r="H289" s="3">
        <v>37</v>
      </c>
      <c r="I289" s="3" t="s">
        <v>3484</v>
      </c>
      <c r="J289" s="3" t="s">
        <v>4410</v>
      </c>
      <c r="K289" s="3" t="s">
        <v>4184</v>
      </c>
    </row>
    <row r="290" spans="1:11" x14ac:dyDescent="0.4">
      <c r="A290" s="3" t="s">
        <v>4054</v>
      </c>
      <c r="B290" s="3" t="s">
        <v>4054</v>
      </c>
      <c r="C290" s="6" t="s">
        <v>6361</v>
      </c>
      <c r="D290" s="3" t="s">
        <v>4411</v>
      </c>
      <c r="E290" s="3" t="s">
        <v>4411</v>
      </c>
      <c r="F290" s="3" t="s">
        <v>2562</v>
      </c>
      <c r="G290" s="3" t="s">
        <v>6423</v>
      </c>
      <c r="H290" s="3">
        <v>37</v>
      </c>
      <c r="I290" s="3" t="s">
        <v>3485</v>
      </c>
      <c r="J290" s="3" t="s">
        <v>4413</v>
      </c>
      <c r="K290" s="3" t="s">
        <v>4184</v>
      </c>
    </row>
    <row r="291" spans="1:11" x14ac:dyDescent="0.4">
      <c r="A291" s="3" t="s">
        <v>4054</v>
      </c>
      <c r="B291" s="3" t="s">
        <v>4054</v>
      </c>
      <c r="C291" s="6" t="s">
        <v>6361</v>
      </c>
      <c r="D291" s="3" t="s">
        <v>4490</v>
      </c>
      <c r="E291" s="3" t="s">
        <v>4490</v>
      </c>
      <c r="F291" s="3" t="s">
        <v>2564</v>
      </c>
      <c r="G291" s="3" t="s">
        <v>6423</v>
      </c>
      <c r="H291" s="3">
        <v>37</v>
      </c>
      <c r="I291" s="3" t="s">
        <v>3485</v>
      </c>
      <c r="J291" s="3" t="s">
        <v>4491</v>
      </c>
      <c r="K291" s="3" t="s">
        <v>4184</v>
      </c>
    </row>
    <row r="292" spans="1:11" x14ac:dyDescent="0.4">
      <c r="A292" s="3" t="s">
        <v>4054</v>
      </c>
      <c r="B292" s="3" t="s">
        <v>4054</v>
      </c>
      <c r="C292" s="6" t="s">
        <v>6361</v>
      </c>
      <c r="D292" s="3" t="s">
        <v>4471</v>
      </c>
      <c r="E292" s="3" t="s">
        <v>4471</v>
      </c>
      <c r="F292" s="3" t="s">
        <v>2563</v>
      </c>
      <c r="G292" s="3" t="s">
        <v>6423</v>
      </c>
      <c r="H292" s="3">
        <v>37</v>
      </c>
      <c r="I292" s="3" t="s">
        <v>3486</v>
      </c>
      <c r="J292" s="3" t="s">
        <v>4472</v>
      </c>
      <c r="K292" s="3" t="s">
        <v>4184</v>
      </c>
    </row>
    <row r="293" spans="1:11" x14ac:dyDescent="0.4">
      <c r="A293" s="3" t="s">
        <v>4054</v>
      </c>
      <c r="B293" s="3" t="s">
        <v>4054</v>
      </c>
      <c r="C293" s="6" t="s">
        <v>6361</v>
      </c>
      <c r="D293" s="3" t="s">
        <v>4506</v>
      </c>
      <c r="E293" s="3" t="s">
        <v>4506</v>
      </c>
      <c r="F293" s="3" t="s">
        <v>2565</v>
      </c>
      <c r="G293" s="3" t="s">
        <v>6423</v>
      </c>
      <c r="H293" s="3">
        <v>37</v>
      </c>
      <c r="I293" s="3" t="s">
        <v>3487</v>
      </c>
      <c r="J293" s="3" t="s">
        <v>4507</v>
      </c>
      <c r="K293" s="3" t="s">
        <v>4184</v>
      </c>
    </row>
    <row r="294" spans="1:11" x14ac:dyDescent="0.4">
      <c r="A294" s="3" t="s">
        <v>4054</v>
      </c>
      <c r="B294" s="3" t="s">
        <v>4054</v>
      </c>
      <c r="C294" s="6" t="s">
        <v>6361</v>
      </c>
      <c r="D294" s="3" t="s">
        <v>6075</v>
      </c>
      <c r="E294" s="3" t="s">
        <v>6075</v>
      </c>
      <c r="F294" s="3" t="s">
        <v>2572</v>
      </c>
      <c r="G294" s="3" t="s">
        <v>6423</v>
      </c>
      <c r="H294" s="3">
        <v>37</v>
      </c>
      <c r="I294" s="3" t="s">
        <v>3494</v>
      </c>
      <c r="J294" s="3" t="s">
        <v>6076</v>
      </c>
      <c r="K294" s="3" t="s">
        <v>4184</v>
      </c>
    </row>
    <row r="295" spans="1:11" x14ac:dyDescent="0.4">
      <c r="A295" s="3" t="s">
        <v>4054</v>
      </c>
      <c r="B295" s="3" t="s">
        <v>4054</v>
      </c>
      <c r="C295" s="6" t="s">
        <v>6361</v>
      </c>
      <c r="D295" s="3" t="s">
        <v>5341</v>
      </c>
      <c r="E295" s="3" t="s">
        <v>5341</v>
      </c>
      <c r="F295" s="3" t="s">
        <v>2579</v>
      </c>
      <c r="G295" s="3" t="s">
        <v>6423</v>
      </c>
      <c r="H295" s="3">
        <v>37</v>
      </c>
      <c r="I295" s="3" t="s">
        <v>3501</v>
      </c>
      <c r="J295" s="3" t="s">
        <v>5342</v>
      </c>
      <c r="K295" s="3" t="s">
        <v>4184</v>
      </c>
    </row>
    <row r="296" spans="1:11" x14ac:dyDescent="0.4">
      <c r="A296" s="3" t="s">
        <v>4054</v>
      </c>
      <c r="B296" s="3" t="s">
        <v>4054</v>
      </c>
      <c r="C296" s="6" t="s">
        <v>6361</v>
      </c>
      <c r="D296" s="3" t="s">
        <v>5362</v>
      </c>
      <c r="E296" s="3" t="s">
        <v>5362</v>
      </c>
      <c r="F296" s="3" t="s">
        <v>2581</v>
      </c>
      <c r="G296" s="3" t="s">
        <v>6423</v>
      </c>
      <c r="H296" s="3">
        <v>37</v>
      </c>
      <c r="I296" s="3" t="s">
        <v>3503</v>
      </c>
      <c r="J296" s="3" t="s">
        <v>5363</v>
      </c>
      <c r="K296" s="3" t="s">
        <v>4184</v>
      </c>
    </row>
    <row r="297" spans="1:11" x14ac:dyDescent="0.4">
      <c r="A297" s="3" t="s">
        <v>4054</v>
      </c>
      <c r="B297" s="3" t="s">
        <v>4054</v>
      </c>
      <c r="C297" s="6" t="s">
        <v>6361</v>
      </c>
      <c r="D297" s="3" t="s">
        <v>5358</v>
      </c>
      <c r="E297" s="3" t="s">
        <v>5358</v>
      </c>
      <c r="F297" s="3" t="s">
        <v>2580</v>
      </c>
      <c r="G297" s="3" t="s">
        <v>6423</v>
      </c>
      <c r="H297" s="3">
        <v>37</v>
      </c>
      <c r="I297" s="3" t="s">
        <v>3502</v>
      </c>
      <c r="J297" s="3" t="s">
        <v>5359</v>
      </c>
      <c r="K297" s="3" t="s">
        <v>4184</v>
      </c>
    </row>
    <row r="298" spans="1:11" x14ac:dyDescent="0.4">
      <c r="A298" s="3" t="s">
        <v>4054</v>
      </c>
      <c r="B298" s="3" t="s">
        <v>4054</v>
      </c>
      <c r="C298" s="6" t="s">
        <v>6361</v>
      </c>
      <c r="D298" s="3" t="s">
        <v>4351</v>
      </c>
      <c r="E298" s="3" t="s">
        <v>4351</v>
      </c>
      <c r="F298" s="3" t="s">
        <v>2567</v>
      </c>
      <c r="G298" s="3" t="s">
        <v>6423</v>
      </c>
      <c r="H298" s="3">
        <v>37</v>
      </c>
      <c r="I298" s="3" t="s">
        <v>3489</v>
      </c>
      <c r="J298" s="3" t="s">
        <v>4352</v>
      </c>
      <c r="K298" s="3" t="s">
        <v>4184</v>
      </c>
    </row>
    <row r="299" spans="1:11" x14ac:dyDescent="0.4">
      <c r="A299" s="3" t="s">
        <v>4054</v>
      </c>
      <c r="B299" s="3" t="s">
        <v>4054</v>
      </c>
      <c r="C299" s="6" t="s">
        <v>6361</v>
      </c>
      <c r="D299" s="3" t="s">
        <v>4353</v>
      </c>
      <c r="E299" s="3" t="s">
        <v>4353</v>
      </c>
      <c r="F299" s="3" t="s">
        <v>2560</v>
      </c>
      <c r="G299" s="3" t="s">
        <v>6423</v>
      </c>
      <c r="H299" s="3">
        <v>37</v>
      </c>
      <c r="I299" s="3" t="s">
        <v>3483</v>
      </c>
      <c r="J299" s="3" t="s">
        <v>4354</v>
      </c>
      <c r="K299" s="3" t="s">
        <v>4184</v>
      </c>
    </row>
    <row r="300" spans="1:11" x14ac:dyDescent="0.4">
      <c r="A300" s="3" t="s">
        <v>4054</v>
      </c>
      <c r="B300" s="3" t="s">
        <v>4054</v>
      </c>
      <c r="C300" s="6" t="s">
        <v>6361</v>
      </c>
      <c r="D300" s="3" t="s">
        <v>4182</v>
      </c>
      <c r="E300" s="3" t="s">
        <v>4182</v>
      </c>
      <c r="F300" s="3" t="s">
        <v>2559</v>
      </c>
      <c r="G300" s="3" t="s">
        <v>6423</v>
      </c>
      <c r="H300" s="3">
        <v>37</v>
      </c>
      <c r="I300" s="3" t="s">
        <v>3482</v>
      </c>
      <c r="J300" s="3" t="s">
        <v>4183</v>
      </c>
      <c r="K300" s="3" t="s">
        <v>4184</v>
      </c>
    </row>
    <row r="301" spans="1:11" x14ac:dyDescent="0.4">
      <c r="A301" s="3" t="s">
        <v>4054</v>
      </c>
      <c r="B301" s="3" t="s">
        <v>4054</v>
      </c>
      <c r="C301" s="6" t="s">
        <v>6361</v>
      </c>
      <c r="D301" s="3" t="s">
        <v>5692</v>
      </c>
      <c r="E301" s="3" t="s">
        <v>5692</v>
      </c>
      <c r="F301" s="3" t="s">
        <v>2586</v>
      </c>
      <c r="G301" s="3" t="s">
        <v>6423</v>
      </c>
      <c r="H301" s="3">
        <v>37</v>
      </c>
      <c r="I301" s="3" t="s">
        <v>3508</v>
      </c>
      <c r="J301" s="3" t="s">
        <v>5693</v>
      </c>
      <c r="K301" s="3" t="s">
        <v>4184</v>
      </c>
    </row>
    <row r="302" spans="1:11" x14ac:dyDescent="0.4">
      <c r="A302" s="3" t="s">
        <v>4054</v>
      </c>
      <c r="B302" s="3" t="s">
        <v>4054</v>
      </c>
      <c r="C302" s="6" t="s">
        <v>6361</v>
      </c>
      <c r="D302" s="3" t="s">
        <v>5477</v>
      </c>
      <c r="E302" s="3" t="s">
        <v>5477</v>
      </c>
      <c r="F302" s="3" t="s">
        <v>2584</v>
      </c>
      <c r="G302" s="3" t="s">
        <v>6423</v>
      </c>
      <c r="H302" s="3">
        <v>37</v>
      </c>
      <c r="I302" s="3" t="s">
        <v>3506</v>
      </c>
      <c r="J302" s="3" t="s">
        <v>5478</v>
      </c>
      <c r="K302" s="3" t="s">
        <v>4184</v>
      </c>
    </row>
    <row r="303" spans="1:11" x14ac:dyDescent="0.4">
      <c r="A303" s="3" t="s">
        <v>4054</v>
      </c>
      <c r="B303" s="3" t="s">
        <v>4054</v>
      </c>
      <c r="C303" s="6" t="s">
        <v>6361</v>
      </c>
      <c r="D303" s="3" t="s">
        <v>5463</v>
      </c>
      <c r="E303" s="3" t="s">
        <v>5463</v>
      </c>
      <c r="F303" s="3" t="s">
        <v>2583</v>
      </c>
      <c r="G303" s="3" t="s">
        <v>6423</v>
      </c>
      <c r="H303" s="3">
        <v>37</v>
      </c>
      <c r="I303" s="3" t="s">
        <v>3505</v>
      </c>
      <c r="J303" s="3" t="s">
        <v>5464</v>
      </c>
      <c r="K303" s="3" t="s">
        <v>4184</v>
      </c>
    </row>
    <row r="304" spans="1:11" x14ac:dyDescent="0.4">
      <c r="A304" s="3" t="s">
        <v>4054</v>
      </c>
      <c r="B304" s="3" t="s">
        <v>4054</v>
      </c>
      <c r="C304" s="6" t="s">
        <v>6361</v>
      </c>
      <c r="D304" s="3" t="s">
        <v>5611</v>
      </c>
      <c r="E304" s="3" t="s">
        <v>5611</v>
      </c>
      <c r="F304" s="3" t="s">
        <v>2570</v>
      </c>
      <c r="G304" s="3" t="s">
        <v>6423</v>
      </c>
      <c r="H304" s="3">
        <v>37</v>
      </c>
      <c r="I304" s="3" t="s">
        <v>3492</v>
      </c>
      <c r="J304" s="3" t="s">
        <v>5612</v>
      </c>
      <c r="K304" s="3" t="s">
        <v>4184</v>
      </c>
    </row>
    <row r="305" spans="1:11" x14ac:dyDescent="0.4">
      <c r="A305" s="3" t="s">
        <v>4054</v>
      </c>
      <c r="B305" s="3" t="s">
        <v>4054</v>
      </c>
      <c r="C305" s="6" t="s">
        <v>6361</v>
      </c>
      <c r="D305" s="3" t="s">
        <v>5555</v>
      </c>
      <c r="E305" s="3" t="s">
        <v>5555</v>
      </c>
      <c r="F305" s="3" t="s">
        <v>2585</v>
      </c>
      <c r="G305" s="3" t="s">
        <v>6423</v>
      </c>
      <c r="H305" s="3">
        <v>37</v>
      </c>
      <c r="I305" s="3" t="s">
        <v>3507</v>
      </c>
      <c r="J305" s="3" t="s">
        <v>5556</v>
      </c>
      <c r="K305" s="3" t="s">
        <v>4184</v>
      </c>
    </row>
    <row r="306" spans="1:11" x14ac:dyDescent="0.4">
      <c r="A306" s="3" t="s">
        <v>4054</v>
      </c>
      <c r="B306" s="3" t="s">
        <v>4054</v>
      </c>
      <c r="C306" s="6" t="s">
        <v>6361</v>
      </c>
      <c r="D306" s="3" t="s">
        <v>2183</v>
      </c>
      <c r="E306" s="3" t="s">
        <v>2183</v>
      </c>
      <c r="F306" s="3" t="s">
        <v>2578</v>
      </c>
      <c r="G306" s="3" t="s">
        <v>6423</v>
      </c>
      <c r="H306" s="3">
        <v>37</v>
      </c>
      <c r="I306" s="3" t="s">
        <v>3500</v>
      </c>
      <c r="J306" s="3" t="s">
        <v>5102</v>
      </c>
      <c r="K306" s="3" t="s">
        <v>4184</v>
      </c>
    </row>
    <row r="307" spans="1:11" x14ac:dyDescent="0.4">
      <c r="A307" s="3" t="s">
        <v>4054</v>
      </c>
      <c r="B307" s="3" t="s">
        <v>4054</v>
      </c>
      <c r="C307" s="6" t="s">
        <v>6361</v>
      </c>
      <c r="D307" s="3" t="s">
        <v>5244</v>
      </c>
      <c r="E307" s="3" t="s">
        <v>5244</v>
      </c>
      <c r="F307" s="3" t="s">
        <v>2569</v>
      </c>
      <c r="G307" s="3" t="s">
        <v>6423</v>
      </c>
      <c r="H307" s="3">
        <v>37</v>
      </c>
      <c r="I307" s="3" t="s">
        <v>3491</v>
      </c>
      <c r="J307" s="3" t="s">
        <v>5245</v>
      </c>
      <c r="K307" s="3" t="s">
        <v>4184</v>
      </c>
    </row>
    <row r="308" spans="1:11" x14ac:dyDescent="0.4">
      <c r="A308" s="3" t="s">
        <v>4054</v>
      </c>
      <c r="B308" s="3" t="s">
        <v>4054</v>
      </c>
      <c r="C308" s="6" t="s">
        <v>6361</v>
      </c>
      <c r="D308" s="3" t="s">
        <v>4902</v>
      </c>
      <c r="E308" s="3" t="s">
        <v>4902</v>
      </c>
      <c r="F308" s="3" t="s">
        <v>2568</v>
      </c>
      <c r="G308" s="3" t="s">
        <v>6423</v>
      </c>
      <c r="H308" s="3">
        <v>37</v>
      </c>
      <c r="I308" s="3" t="s">
        <v>3490</v>
      </c>
      <c r="J308" s="3" t="s">
        <v>4903</v>
      </c>
      <c r="K308" s="3" t="s">
        <v>4184</v>
      </c>
    </row>
    <row r="309" spans="1:11" x14ac:dyDescent="0.4">
      <c r="A309" s="3" t="s">
        <v>4054</v>
      </c>
      <c r="B309" s="3" t="s">
        <v>4054</v>
      </c>
      <c r="C309" s="6" t="s">
        <v>6361</v>
      </c>
      <c r="D309" s="3" t="s">
        <v>6153</v>
      </c>
      <c r="E309" s="3" t="s">
        <v>6153</v>
      </c>
      <c r="F309" s="3" t="s">
        <v>2590</v>
      </c>
      <c r="G309" s="3" t="s">
        <v>6423</v>
      </c>
      <c r="H309" s="3">
        <v>37</v>
      </c>
      <c r="I309" s="3" t="s">
        <v>3512</v>
      </c>
      <c r="J309" s="3" t="s">
        <v>6154</v>
      </c>
      <c r="K309" s="3" t="s">
        <v>4184</v>
      </c>
    </row>
    <row r="310" spans="1:11" x14ac:dyDescent="0.4">
      <c r="A310" s="3" t="s">
        <v>4054</v>
      </c>
      <c r="B310" s="3" t="s">
        <v>4054</v>
      </c>
      <c r="C310" s="6" t="s">
        <v>6361</v>
      </c>
      <c r="D310" s="3" t="s">
        <v>5911</v>
      </c>
      <c r="E310" s="3" t="s">
        <v>5911</v>
      </c>
      <c r="F310" s="3" t="s">
        <v>2587</v>
      </c>
      <c r="G310" s="3" t="s">
        <v>6423</v>
      </c>
      <c r="H310" s="3">
        <v>37</v>
      </c>
      <c r="I310" s="3" t="s">
        <v>3509</v>
      </c>
      <c r="J310" s="3" t="s">
        <v>5912</v>
      </c>
      <c r="K310" s="3" t="s">
        <v>4184</v>
      </c>
    </row>
    <row r="311" spans="1:11" x14ac:dyDescent="0.4">
      <c r="A311" s="3" t="s">
        <v>4054</v>
      </c>
      <c r="B311" s="3" t="s">
        <v>4054</v>
      </c>
      <c r="C311" s="6" t="s">
        <v>6361</v>
      </c>
      <c r="D311" s="3" t="s">
        <v>5906</v>
      </c>
      <c r="E311" s="3" t="s">
        <v>5906</v>
      </c>
      <c r="F311" s="3" t="s">
        <v>2571</v>
      </c>
      <c r="G311" s="3" t="s">
        <v>6423</v>
      </c>
      <c r="H311" s="3">
        <v>37</v>
      </c>
      <c r="I311" s="3" t="s">
        <v>3493</v>
      </c>
      <c r="J311" s="3" t="s">
        <v>5907</v>
      </c>
      <c r="K311" s="3" t="s">
        <v>4184</v>
      </c>
    </row>
    <row r="312" spans="1:11" x14ac:dyDescent="0.4">
      <c r="A312" s="3" t="s">
        <v>4054</v>
      </c>
      <c r="B312" s="3" t="s">
        <v>4054</v>
      </c>
      <c r="C312" s="6" t="s">
        <v>6361</v>
      </c>
      <c r="D312" s="3" t="s">
        <v>5967</v>
      </c>
      <c r="E312" s="3" t="s">
        <v>5967</v>
      </c>
      <c r="F312" s="3" t="s">
        <v>2589</v>
      </c>
      <c r="G312" s="3" t="s">
        <v>6423</v>
      </c>
      <c r="H312" s="3">
        <v>37</v>
      </c>
      <c r="I312" s="3" t="s">
        <v>3511</v>
      </c>
      <c r="J312" s="3" t="s">
        <v>5968</v>
      </c>
      <c r="K312" s="3" t="s">
        <v>4184</v>
      </c>
    </row>
    <row r="313" spans="1:11" x14ac:dyDescent="0.4">
      <c r="A313" s="3" t="s">
        <v>4054</v>
      </c>
      <c r="B313" s="3" t="s">
        <v>4054</v>
      </c>
      <c r="C313" s="6" t="s">
        <v>6361</v>
      </c>
      <c r="D313" s="3" t="s">
        <v>5928</v>
      </c>
      <c r="E313" s="3" t="s">
        <v>5928</v>
      </c>
      <c r="F313" s="3" t="s">
        <v>2588</v>
      </c>
      <c r="G313" s="3" t="s">
        <v>6423</v>
      </c>
      <c r="H313" s="3">
        <v>37</v>
      </c>
      <c r="I313" s="3" t="s">
        <v>3510</v>
      </c>
      <c r="J313" s="3" t="s">
        <v>5929</v>
      </c>
      <c r="K313" s="3" t="s">
        <v>4184</v>
      </c>
    </row>
    <row r="314" spans="1:11" x14ac:dyDescent="0.4">
      <c r="A314" s="3" t="s">
        <v>4054</v>
      </c>
      <c r="B314" s="3" t="s">
        <v>4054</v>
      </c>
      <c r="C314" s="6" t="s">
        <v>6361</v>
      </c>
      <c r="D314" s="3" t="s">
        <v>5371</v>
      </c>
      <c r="E314" s="3" t="s">
        <v>5371</v>
      </c>
      <c r="F314" s="3" t="s">
        <v>2582</v>
      </c>
      <c r="G314" s="3" t="s">
        <v>6423</v>
      </c>
      <c r="H314" s="3">
        <v>37</v>
      </c>
      <c r="I314" s="3" t="s">
        <v>3504</v>
      </c>
      <c r="J314" s="3" t="s">
        <v>5372</v>
      </c>
      <c r="K314" s="3" t="s">
        <v>4184</v>
      </c>
    </row>
    <row r="315" spans="1:11" x14ac:dyDescent="0.4">
      <c r="A315" s="3" t="s">
        <v>4054</v>
      </c>
      <c r="B315" s="3" t="s">
        <v>4054</v>
      </c>
      <c r="C315" s="6" t="s">
        <v>6361</v>
      </c>
      <c r="D315" s="3" t="s">
        <v>4609</v>
      </c>
      <c r="E315" s="3" t="s">
        <v>4609</v>
      </c>
      <c r="F315" s="3" t="s">
        <v>2566</v>
      </c>
      <c r="G315" s="3" t="s">
        <v>6423</v>
      </c>
      <c r="H315" s="3">
        <v>37</v>
      </c>
      <c r="I315" s="3" t="s">
        <v>3488</v>
      </c>
      <c r="J315" s="3" t="s">
        <v>4610</v>
      </c>
      <c r="K315" s="3" t="s">
        <v>4184</v>
      </c>
    </row>
    <row r="316" spans="1:11" x14ac:dyDescent="0.4">
      <c r="A316" s="3" t="s">
        <v>4056</v>
      </c>
      <c r="B316" s="3" t="s">
        <v>4056</v>
      </c>
      <c r="C316" s="6" t="s">
        <v>6362</v>
      </c>
      <c r="D316" s="3" t="s">
        <v>4694</v>
      </c>
      <c r="E316" s="3" t="s">
        <v>4694</v>
      </c>
      <c r="F316" s="3" t="s">
        <v>2614</v>
      </c>
      <c r="G316" s="3" t="s">
        <v>6421</v>
      </c>
      <c r="H316" s="3">
        <v>71</v>
      </c>
      <c r="I316" s="3" t="s">
        <v>3537</v>
      </c>
      <c r="J316" s="3" t="s">
        <v>4695</v>
      </c>
      <c r="K316" s="3" t="s">
        <v>4257</v>
      </c>
    </row>
    <row r="317" spans="1:11" x14ac:dyDescent="0.4">
      <c r="A317" s="3" t="s">
        <v>4056</v>
      </c>
      <c r="B317" s="3" t="s">
        <v>4056</v>
      </c>
      <c r="C317" s="6" t="s">
        <v>6362</v>
      </c>
      <c r="D317" s="3" t="s">
        <v>4486</v>
      </c>
      <c r="E317" s="3" t="s">
        <v>4486</v>
      </c>
      <c r="F317" s="3" t="s">
        <v>2607</v>
      </c>
      <c r="G317" s="3" t="s">
        <v>6421</v>
      </c>
      <c r="H317" s="3">
        <v>71</v>
      </c>
      <c r="I317" s="3" t="s">
        <v>3533</v>
      </c>
      <c r="J317" s="3" t="s">
        <v>4487</v>
      </c>
      <c r="K317" s="3" t="s">
        <v>4257</v>
      </c>
    </row>
    <row r="318" spans="1:11" x14ac:dyDescent="0.4">
      <c r="A318" s="3" t="s">
        <v>4056</v>
      </c>
      <c r="B318" s="3" t="s">
        <v>4056</v>
      </c>
      <c r="C318" s="6" t="s">
        <v>6362</v>
      </c>
      <c r="D318" s="3" t="s">
        <v>4442</v>
      </c>
      <c r="E318" s="3" t="s">
        <v>4442</v>
      </c>
      <c r="F318" s="3" t="s">
        <v>2609</v>
      </c>
      <c r="G318" s="3" t="s">
        <v>6421</v>
      </c>
      <c r="H318" s="3">
        <v>71</v>
      </c>
      <c r="I318" s="3" t="s">
        <v>3531</v>
      </c>
      <c r="J318" s="3" t="s">
        <v>4443</v>
      </c>
      <c r="K318" s="3" t="s">
        <v>4257</v>
      </c>
    </row>
    <row r="319" spans="1:11" x14ac:dyDescent="0.4">
      <c r="A319" s="3" t="s">
        <v>4056</v>
      </c>
      <c r="B319" s="3" t="s">
        <v>4056</v>
      </c>
      <c r="C319" s="6" t="s">
        <v>6362</v>
      </c>
      <c r="D319" s="3" t="s">
        <v>4411</v>
      </c>
      <c r="E319" s="3" t="s">
        <v>4411</v>
      </c>
      <c r="F319" s="3" t="s">
        <v>2608</v>
      </c>
      <c r="G319" s="3" t="s">
        <v>6421</v>
      </c>
      <c r="H319" s="3">
        <v>71</v>
      </c>
      <c r="I319" s="3" t="s">
        <v>3530</v>
      </c>
      <c r="J319" s="3" t="s">
        <v>4416</v>
      </c>
      <c r="K319" s="3" t="s">
        <v>4257</v>
      </c>
    </row>
    <row r="320" spans="1:11" x14ac:dyDescent="0.4">
      <c r="A320" s="3" t="s">
        <v>4056</v>
      </c>
      <c r="B320" s="3" t="s">
        <v>4056</v>
      </c>
      <c r="C320" s="6" t="s">
        <v>6362</v>
      </c>
      <c r="D320" s="3" t="s">
        <v>4388</v>
      </c>
      <c r="E320" s="3" t="s">
        <v>4388</v>
      </c>
      <c r="F320" s="3" t="s">
        <v>6331</v>
      </c>
      <c r="G320" s="3" t="s">
        <v>6421</v>
      </c>
      <c r="H320" s="3">
        <v>71</v>
      </c>
      <c r="I320" s="3" t="s">
        <v>3529</v>
      </c>
      <c r="J320" s="3" t="s">
        <v>4389</v>
      </c>
      <c r="K320" s="3" t="s">
        <v>4257</v>
      </c>
    </row>
    <row r="321" spans="1:11" x14ac:dyDescent="0.4">
      <c r="A321" s="3" t="s">
        <v>4056</v>
      </c>
      <c r="B321" s="3" t="s">
        <v>4056</v>
      </c>
      <c r="C321" s="6" t="s">
        <v>6362</v>
      </c>
      <c r="D321" s="3" t="s">
        <v>4425</v>
      </c>
      <c r="E321" s="3" t="s">
        <v>4425</v>
      </c>
      <c r="F321" s="3" t="s">
        <v>2612</v>
      </c>
      <c r="G321" s="3" t="s">
        <v>6421</v>
      </c>
      <c r="H321" s="3">
        <v>71</v>
      </c>
      <c r="I321" s="3" t="s">
        <v>3535</v>
      </c>
      <c r="J321" s="3" t="s">
        <v>4426</v>
      </c>
      <c r="K321" s="3" t="s">
        <v>4257</v>
      </c>
    </row>
    <row r="322" spans="1:11" x14ac:dyDescent="0.4">
      <c r="A322" s="3" t="s">
        <v>4056</v>
      </c>
      <c r="B322" s="3" t="s">
        <v>4056</v>
      </c>
      <c r="C322" s="6" t="s">
        <v>6362</v>
      </c>
      <c r="D322" s="3" t="s">
        <v>4444</v>
      </c>
      <c r="E322" s="3" t="s">
        <v>4444</v>
      </c>
      <c r="F322" s="3" t="s">
        <v>2610</v>
      </c>
      <c r="G322" s="3" t="s">
        <v>6421</v>
      </c>
      <c r="H322" s="3">
        <v>71</v>
      </c>
      <c r="I322" s="3" t="s">
        <v>3532</v>
      </c>
      <c r="J322" s="3" t="s">
        <v>4445</v>
      </c>
      <c r="K322" s="3" t="s">
        <v>4257</v>
      </c>
    </row>
    <row r="323" spans="1:11" x14ac:dyDescent="0.4">
      <c r="A323" s="3" t="s">
        <v>4056</v>
      </c>
      <c r="B323" s="3" t="s">
        <v>4056</v>
      </c>
      <c r="C323" s="6" t="s">
        <v>6362</v>
      </c>
      <c r="D323" s="3" t="s">
        <v>6051</v>
      </c>
      <c r="E323" s="3" t="s">
        <v>6051</v>
      </c>
      <c r="F323" s="3" t="s">
        <v>2625</v>
      </c>
      <c r="G323" s="3" t="s">
        <v>6421</v>
      </c>
      <c r="H323" s="3">
        <v>71</v>
      </c>
      <c r="I323" s="3" t="s">
        <v>3548</v>
      </c>
      <c r="J323" s="3" t="s">
        <v>6052</v>
      </c>
      <c r="K323" s="3" t="s">
        <v>4257</v>
      </c>
    </row>
    <row r="324" spans="1:11" x14ac:dyDescent="0.4">
      <c r="A324" s="3" t="s">
        <v>4056</v>
      </c>
      <c r="B324" s="3" t="s">
        <v>4056</v>
      </c>
      <c r="C324" s="6" t="s">
        <v>6362</v>
      </c>
      <c r="D324" s="3" t="s">
        <v>6026</v>
      </c>
      <c r="E324" s="3" t="s">
        <v>6026</v>
      </c>
      <c r="F324" s="3" t="s">
        <v>2624</v>
      </c>
      <c r="G324" s="3" t="s">
        <v>6421</v>
      </c>
      <c r="H324" s="3">
        <v>71</v>
      </c>
      <c r="I324" s="3" t="s">
        <v>3547</v>
      </c>
      <c r="J324" s="3" t="s">
        <v>6027</v>
      </c>
      <c r="K324" s="3" t="s">
        <v>4257</v>
      </c>
    </row>
    <row r="325" spans="1:11" x14ac:dyDescent="0.4">
      <c r="A325" s="3" t="s">
        <v>4056</v>
      </c>
      <c r="B325" s="3" t="s">
        <v>4056</v>
      </c>
      <c r="C325" s="6" t="s">
        <v>6362</v>
      </c>
      <c r="D325" s="3" t="s">
        <v>6102</v>
      </c>
      <c r="E325" s="3" t="s">
        <v>6102</v>
      </c>
      <c r="F325" s="3" t="s">
        <v>2626</v>
      </c>
      <c r="G325" s="3" t="s">
        <v>6421</v>
      </c>
      <c r="H325" s="3">
        <v>71</v>
      </c>
      <c r="I325" s="3" t="s">
        <v>3549</v>
      </c>
      <c r="J325" s="3" t="s">
        <v>6103</v>
      </c>
      <c r="K325" s="3" t="s">
        <v>4257</v>
      </c>
    </row>
    <row r="326" spans="1:11" x14ac:dyDescent="0.4">
      <c r="A326" s="3" t="s">
        <v>4056</v>
      </c>
      <c r="B326" s="3" t="s">
        <v>4056</v>
      </c>
      <c r="C326" s="6" t="s">
        <v>6362</v>
      </c>
      <c r="D326" s="3" t="s">
        <v>6108</v>
      </c>
      <c r="E326" s="3" t="s">
        <v>6108</v>
      </c>
      <c r="F326" s="3" t="s">
        <v>2627</v>
      </c>
      <c r="G326" s="3" t="s">
        <v>6421</v>
      </c>
      <c r="H326" s="3">
        <v>71</v>
      </c>
      <c r="I326" s="3" t="s">
        <v>3550</v>
      </c>
      <c r="J326" s="3" t="s">
        <v>6109</v>
      </c>
      <c r="K326" s="3" t="s">
        <v>4257</v>
      </c>
    </row>
    <row r="327" spans="1:11" x14ac:dyDescent="0.4">
      <c r="A327" s="3" t="s">
        <v>4056</v>
      </c>
      <c r="B327" s="3" t="s">
        <v>4056</v>
      </c>
      <c r="C327" s="6" t="s">
        <v>6362</v>
      </c>
      <c r="D327" s="3" t="s">
        <v>5437</v>
      </c>
      <c r="E327" s="3" t="s">
        <v>5437</v>
      </c>
      <c r="F327" s="3" t="s">
        <v>2613</v>
      </c>
      <c r="G327" s="3" t="s">
        <v>6421</v>
      </c>
      <c r="H327" s="3">
        <v>71</v>
      </c>
      <c r="I327" s="3" t="s">
        <v>3536</v>
      </c>
      <c r="J327" s="3" t="s">
        <v>5438</v>
      </c>
      <c r="K327" s="3" t="s">
        <v>4257</v>
      </c>
    </row>
    <row r="328" spans="1:11" x14ac:dyDescent="0.4">
      <c r="A328" s="3" t="s">
        <v>4056</v>
      </c>
      <c r="B328" s="3" t="s">
        <v>4056</v>
      </c>
      <c r="C328" s="6" t="s">
        <v>6362</v>
      </c>
      <c r="D328" s="3" t="s">
        <v>5249</v>
      </c>
      <c r="E328" s="3" t="s">
        <v>5249</v>
      </c>
      <c r="F328" s="3" t="s">
        <v>2617</v>
      </c>
      <c r="G328" s="3" t="s">
        <v>6421</v>
      </c>
      <c r="H328" s="3">
        <v>71</v>
      </c>
      <c r="I328" s="3" t="s">
        <v>3540</v>
      </c>
      <c r="J328" s="3" t="s">
        <v>5250</v>
      </c>
      <c r="K328" s="3" t="s">
        <v>4257</v>
      </c>
    </row>
    <row r="329" spans="1:11" x14ac:dyDescent="0.4">
      <c r="A329" s="3" t="s">
        <v>4056</v>
      </c>
      <c r="B329" s="3" t="s">
        <v>4056</v>
      </c>
      <c r="C329" s="6" t="s">
        <v>6362</v>
      </c>
      <c r="D329" s="3" t="s">
        <v>4255</v>
      </c>
      <c r="E329" s="3" t="s">
        <v>4255</v>
      </c>
      <c r="F329" s="3" t="s">
        <v>2606</v>
      </c>
      <c r="G329" s="3" t="s">
        <v>6421</v>
      </c>
      <c r="H329" s="3">
        <v>71</v>
      </c>
      <c r="I329" s="3" t="s">
        <v>3528</v>
      </c>
      <c r="J329" s="3" t="s">
        <v>4256</v>
      </c>
      <c r="K329" s="3" t="s">
        <v>4257</v>
      </c>
    </row>
    <row r="330" spans="1:11" x14ac:dyDescent="0.4">
      <c r="A330" s="3" t="s">
        <v>4056</v>
      </c>
      <c r="B330" s="3" t="s">
        <v>4056</v>
      </c>
      <c r="C330" s="6" t="s">
        <v>6362</v>
      </c>
      <c r="D330" s="3" t="s">
        <v>5469</v>
      </c>
      <c r="E330" s="3" t="s">
        <v>5469</v>
      </c>
      <c r="F330" s="3" t="s">
        <v>2618</v>
      </c>
      <c r="G330" s="3" t="s">
        <v>6421</v>
      </c>
      <c r="H330" s="3">
        <v>71</v>
      </c>
      <c r="I330" s="3" t="s">
        <v>3541</v>
      </c>
      <c r="J330" s="3" t="s">
        <v>5470</v>
      </c>
      <c r="K330" s="3" t="s">
        <v>4257</v>
      </c>
    </row>
    <row r="331" spans="1:11" x14ac:dyDescent="0.4">
      <c r="A331" s="3" t="s">
        <v>4056</v>
      </c>
      <c r="B331" s="3" t="s">
        <v>4056</v>
      </c>
      <c r="C331" s="6" t="s">
        <v>6362</v>
      </c>
      <c r="D331" s="3" t="s">
        <v>5628</v>
      </c>
      <c r="E331" s="3" t="s">
        <v>5628</v>
      </c>
      <c r="F331" s="3" t="s">
        <v>2621</v>
      </c>
      <c r="G331" s="3" t="s">
        <v>6421</v>
      </c>
      <c r="H331" s="3">
        <v>71</v>
      </c>
      <c r="I331" s="3" t="s">
        <v>3544</v>
      </c>
      <c r="J331" s="3" t="s">
        <v>5629</v>
      </c>
      <c r="K331" s="3" t="s">
        <v>4257</v>
      </c>
    </row>
    <row r="332" spans="1:11" x14ac:dyDescent="0.4">
      <c r="A332" s="3" t="s">
        <v>4056</v>
      </c>
      <c r="B332" s="3" t="s">
        <v>4056</v>
      </c>
      <c r="C332" s="6" t="s">
        <v>6362</v>
      </c>
      <c r="D332" s="3" t="s">
        <v>5601</v>
      </c>
      <c r="E332" s="3" t="s">
        <v>5601</v>
      </c>
      <c r="F332" s="3" t="s">
        <v>2620</v>
      </c>
      <c r="G332" s="3" t="s">
        <v>6421</v>
      </c>
      <c r="H332" s="3">
        <v>71</v>
      </c>
      <c r="I332" s="3" t="s">
        <v>3543</v>
      </c>
      <c r="J332" s="3" t="s">
        <v>5602</v>
      </c>
      <c r="K332" s="3" t="s">
        <v>4257</v>
      </c>
    </row>
    <row r="333" spans="1:11" x14ac:dyDescent="0.4">
      <c r="A333" s="3" t="s">
        <v>4056</v>
      </c>
      <c r="B333" s="3" t="s">
        <v>4056</v>
      </c>
      <c r="C333" s="6" t="s">
        <v>6362</v>
      </c>
      <c r="D333" s="3" t="s">
        <v>5558</v>
      </c>
      <c r="E333" s="3" t="s">
        <v>5558</v>
      </c>
      <c r="F333" s="3" t="s">
        <v>2619</v>
      </c>
      <c r="G333" s="3" t="s">
        <v>6421</v>
      </c>
      <c r="H333" s="3">
        <v>71</v>
      </c>
      <c r="I333" s="3" t="s">
        <v>3542</v>
      </c>
      <c r="J333" s="3" t="s">
        <v>5559</v>
      </c>
      <c r="K333" s="3" t="s">
        <v>4257</v>
      </c>
    </row>
    <row r="334" spans="1:11" x14ac:dyDescent="0.4">
      <c r="A334" s="3" t="s">
        <v>4056</v>
      </c>
      <c r="B334" s="3" t="s">
        <v>4056</v>
      </c>
      <c r="C334" s="6" t="s">
        <v>6362</v>
      </c>
      <c r="D334" s="3" t="s">
        <v>6281</v>
      </c>
      <c r="E334" s="3" t="s">
        <v>6281</v>
      </c>
      <c r="F334" s="3" t="s">
        <v>2616</v>
      </c>
      <c r="G334" s="3" t="s">
        <v>6421</v>
      </c>
      <c r="H334" s="3">
        <v>71</v>
      </c>
      <c r="I334" s="3" t="s">
        <v>3539</v>
      </c>
      <c r="J334" s="3" t="s">
        <v>5107</v>
      </c>
      <c r="K334" s="3" t="s">
        <v>4257</v>
      </c>
    </row>
    <row r="335" spans="1:11" x14ac:dyDescent="0.4">
      <c r="A335" s="3" t="s">
        <v>4056</v>
      </c>
      <c r="B335" s="3" t="s">
        <v>4056</v>
      </c>
      <c r="C335" s="6" t="s">
        <v>6362</v>
      </c>
      <c r="D335" s="3" t="s">
        <v>5726</v>
      </c>
      <c r="E335" s="3" t="s">
        <v>5726</v>
      </c>
      <c r="F335" s="3" t="s">
        <v>2622</v>
      </c>
      <c r="G335" s="3" t="s">
        <v>6421</v>
      </c>
      <c r="H335" s="3">
        <v>71</v>
      </c>
      <c r="I335" s="3" t="s">
        <v>3545</v>
      </c>
      <c r="J335" s="3" t="s">
        <v>5727</v>
      </c>
      <c r="K335" s="3" t="s">
        <v>4257</v>
      </c>
    </row>
    <row r="336" spans="1:11" x14ac:dyDescent="0.4">
      <c r="A336" s="3" t="s">
        <v>4056</v>
      </c>
      <c r="B336" s="3" t="s">
        <v>4056</v>
      </c>
      <c r="C336" s="6" t="s">
        <v>6362</v>
      </c>
      <c r="D336" s="3" t="s">
        <v>4916</v>
      </c>
      <c r="E336" s="3" t="s">
        <v>4916</v>
      </c>
      <c r="F336" s="3" t="s">
        <v>2615</v>
      </c>
      <c r="G336" s="3" t="s">
        <v>6421</v>
      </c>
      <c r="H336" s="3">
        <v>71</v>
      </c>
      <c r="I336" s="3" t="s">
        <v>3538</v>
      </c>
      <c r="J336" s="3" t="s">
        <v>4917</v>
      </c>
      <c r="K336" s="3" t="s">
        <v>4257</v>
      </c>
    </row>
    <row r="337" spans="1:11" x14ac:dyDescent="0.4">
      <c r="A337" s="3" t="s">
        <v>4056</v>
      </c>
      <c r="B337" s="3" t="s">
        <v>4056</v>
      </c>
      <c r="C337" s="6" t="s">
        <v>6362</v>
      </c>
      <c r="D337" s="3" t="s">
        <v>5903</v>
      </c>
      <c r="E337" s="3" t="s">
        <v>5903</v>
      </c>
      <c r="F337" s="3" t="s">
        <v>2623</v>
      </c>
      <c r="G337" s="3" t="s">
        <v>6421</v>
      </c>
      <c r="H337" s="3">
        <v>71</v>
      </c>
      <c r="I337" s="3" t="s">
        <v>3546</v>
      </c>
      <c r="J337" s="3" t="s">
        <v>5904</v>
      </c>
      <c r="K337" s="3" t="s">
        <v>4257</v>
      </c>
    </row>
    <row r="338" spans="1:11" x14ac:dyDescent="0.4">
      <c r="A338" s="3" t="s">
        <v>4056</v>
      </c>
      <c r="B338" s="3" t="s">
        <v>4056</v>
      </c>
      <c r="C338" s="6" t="s">
        <v>6362</v>
      </c>
      <c r="D338" s="3" t="s">
        <v>4591</v>
      </c>
      <c r="E338" s="3" t="s">
        <v>4591</v>
      </c>
      <c r="F338" s="3" t="s">
        <v>2611</v>
      </c>
      <c r="G338" s="3" t="s">
        <v>6421</v>
      </c>
      <c r="H338" s="3">
        <v>71</v>
      </c>
      <c r="I338" s="3" t="s">
        <v>3534</v>
      </c>
      <c r="J338" s="3" t="s">
        <v>4592</v>
      </c>
      <c r="K338" s="3" t="s">
        <v>4257</v>
      </c>
    </row>
    <row r="339" spans="1:11" x14ac:dyDescent="0.4">
      <c r="A339" s="3" t="s">
        <v>4055</v>
      </c>
      <c r="B339" s="3" t="s">
        <v>4055</v>
      </c>
      <c r="C339" s="6" t="s">
        <v>6363</v>
      </c>
      <c r="D339" s="3" t="s">
        <v>4651</v>
      </c>
      <c r="E339" s="3" t="s">
        <v>4651</v>
      </c>
      <c r="F339" s="3" t="s">
        <v>2595</v>
      </c>
      <c r="G339" s="3" t="s">
        <v>6424</v>
      </c>
      <c r="H339" s="3">
        <v>15</v>
      </c>
      <c r="I339" s="3" t="s">
        <v>3517</v>
      </c>
      <c r="J339" s="3" t="s">
        <v>4652</v>
      </c>
      <c r="K339" s="3" t="s">
        <v>4330</v>
      </c>
    </row>
    <row r="340" spans="1:11" x14ac:dyDescent="0.4">
      <c r="A340" s="3" t="s">
        <v>4055</v>
      </c>
      <c r="B340" s="3" t="s">
        <v>4055</v>
      </c>
      <c r="C340" s="6" t="s">
        <v>6363</v>
      </c>
      <c r="D340" s="3" t="s">
        <v>4855</v>
      </c>
      <c r="E340" s="3" t="s">
        <v>4855</v>
      </c>
      <c r="F340" s="3" t="s">
        <v>2596</v>
      </c>
      <c r="G340" s="3" t="s">
        <v>6424</v>
      </c>
      <c r="H340" s="3">
        <v>15</v>
      </c>
      <c r="I340" s="3" t="s">
        <v>3518</v>
      </c>
      <c r="J340" s="3" t="s">
        <v>4856</v>
      </c>
      <c r="K340" s="3" t="s">
        <v>4330</v>
      </c>
    </row>
    <row r="341" spans="1:11" x14ac:dyDescent="0.4">
      <c r="A341" s="3" t="s">
        <v>4055</v>
      </c>
      <c r="B341" s="3" t="s">
        <v>4055</v>
      </c>
      <c r="C341" s="6" t="s">
        <v>6363</v>
      </c>
      <c r="D341" s="3" t="s">
        <v>4496</v>
      </c>
      <c r="E341" s="3" t="s">
        <v>4496</v>
      </c>
      <c r="F341" s="3" t="s">
        <v>2593</v>
      </c>
      <c r="G341" s="3" t="s">
        <v>6424</v>
      </c>
      <c r="H341" s="3">
        <v>15</v>
      </c>
      <c r="I341" s="3" t="s">
        <v>3515</v>
      </c>
      <c r="J341" s="3" t="s">
        <v>4497</v>
      </c>
      <c r="K341" s="3" t="s">
        <v>4330</v>
      </c>
    </row>
    <row r="342" spans="1:11" x14ac:dyDescent="0.4">
      <c r="A342" s="3" t="s">
        <v>4055</v>
      </c>
      <c r="B342" s="3" t="s">
        <v>4055</v>
      </c>
      <c r="C342" s="6" t="s">
        <v>6363</v>
      </c>
      <c r="D342" s="3" t="s">
        <v>4493</v>
      </c>
      <c r="E342" s="3" t="s">
        <v>4493</v>
      </c>
      <c r="F342" s="3" t="s">
        <v>2592</v>
      </c>
      <c r="G342" s="3" t="s">
        <v>6424</v>
      </c>
      <c r="H342" s="3">
        <v>15</v>
      </c>
      <c r="I342" s="3" t="s">
        <v>3514</v>
      </c>
      <c r="J342" s="3" t="s">
        <v>4494</v>
      </c>
      <c r="K342" s="3" t="s">
        <v>4330</v>
      </c>
    </row>
    <row r="343" spans="1:11" x14ac:dyDescent="0.4">
      <c r="A343" s="3" t="s">
        <v>4055</v>
      </c>
      <c r="B343" s="3" t="s">
        <v>4055</v>
      </c>
      <c r="C343" s="6" t="s">
        <v>6363</v>
      </c>
      <c r="D343" s="3" t="s">
        <v>5978</v>
      </c>
      <c r="E343" s="3" t="s">
        <v>5978</v>
      </c>
      <c r="F343" s="3" t="s">
        <v>2603</v>
      </c>
      <c r="G343" s="3" t="s">
        <v>6424</v>
      </c>
      <c r="H343" s="3">
        <v>15</v>
      </c>
      <c r="I343" s="3" t="s">
        <v>3525</v>
      </c>
      <c r="J343" s="3" t="s">
        <v>5979</v>
      </c>
      <c r="K343" s="3" t="s">
        <v>4330</v>
      </c>
    </row>
    <row r="344" spans="1:11" x14ac:dyDescent="0.4">
      <c r="A344" s="3" t="s">
        <v>4055</v>
      </c>
      <c r="B344" s="3" t="s">
        <v>4055</v>
      </c>
      <c r="C344" s="6" t="s">
        <v>6363</v>
      </c>
      <c r="D344" s="3" t="s">
        <v>5980</v>
      </c>
      <c r="E344" s="3" t="s">
        <v>5980</v>
      </c>
      <c r="F344" s="3" t="s">
        <v>2604</v>
      </c>
      <c r="G344" s="3" t="s">
        <v>6424</v>
      </c>
      <c r="H344" s="3">
        <v>15</v>
      </c>
      <c r="I344" s="3" t="s">
        <v>3526</v>
      </c>
      <c r="J344" s="3" t="s">
        <v>5981</v>
      </c>
      <c r="K344" s="3" t="s">
        <v>4330</v>
      </c>
    </row>
    <row r="345" spans="1:11" x14ac:dyDescent="0.4">
      <c r="A345" s="3" t="s">
        <v>4055</v>
      </c>
      <c r="B345" s="3" t="s">
        <v>4055</v>
      </c>
      <c r="C345" s="6" t="s">
        <v>6363</v>
      </c>
      <c r="D345" s="3" t="s">
        <v>6033</v>
      </c>
      <c r="E345" s="3" t="s">
        <v>6033</v>
      </c>
      <c r="F345" s="3" t="s">
        <v>2605</v>
      </c>
      <c r="G345" s="3" t="s">
        <v>6424</v>
      </c>
      <c r="H345" s="3">
        <v>15</v>
      </c>
      <c r="I345" s="3" t="s">
        <v>3527</v>
      </c>
      <c r="J345" s="3" t="s">
        <v>6034</v>
      </c>
      <c r="K345" s="3" t="s">
        <v>4330</v>
      </c>
    </row>
    <row r="346" spans="1:11" x14ac:dyDescent="0.4">
      <c r="A346" s="3" t="s">
        <v>4055</v>
      </c>
      <c r="B346" s="3" t="s">
        <v>4055</v>
      </c>
      <c r="C346" s="6" t="s">
        <v>6363</v>
      </c>
      <c r="D346" s="3" t="s">
        <v>4328</v>
      </c>
      <c r="E346" s="3" t="s">
        <v>4328</v>
      </c>
      <c r="F346" s="3" t="s">
        <v>2591</v>
      </c>
      <c r="G346" s="3" t="s">
        <v>6424</v>
      </c>
      <c r="H346" s="3">
        <v>15</v>
      </c>
      <c r="I346" s="3" t="s">
        <v>3513</v>
      </c>
      <c r="J346" s="3" t="s">
        <v>4329</v>
      </c>
      <c r="K346" s="3" t="s">
        <v>4330</v>
      </c>
    </row>
    <row r="347" spans="1:11" x14ac:dyDescent="0.4">
      <c r="A347" s="3" t="s">
        <v>4055</v>
      </c>
      <c r="B347" s="3" t="s">
        <v>4055</v>
      </c>
      <c r="C347" s="6" t="s">
        <v>6363</v>
      </c>
      <c r="D347" s="3" t="s">
        <v>5545</v>
      </c>
      <c r="E347" s="3" t="s">
        <v>5545</v>
      </c>
      <c r="F347" s="3" t="s">
        <v>2602</v>
      </c>
      <c r="G347" s="3" t="s">
        <v>6424</v>
      </c>
      <c r="H347" s="3">
        <v>15</v>
      </c>
      <c r="I347" s="3" t="s">
        <v>3524</v>
      </c>
      <c r="J347" s="3" t="s">
        <v>5546</v>
      </c>
      <c r="K347" s="3" t="s">
        <v>4330</v>
      </c>
    </row>
    <row r="348" spans="1:11" x14ac:dyDescent="0.4">
      <c r="A348" s="3" t="s">
        <v>4055</v>
      </c>
      <c r="B348" s="3" t="s">
        <v>4055</v>
      </c>
      <c r="C348" s="6" t="s">
        <v>6363</v>
      </c>
      <c r="D348" s="3" t="s">
        <v>5504</v>
      </c>
      <c r="E348" s="3" t="s">
        <v>5504</v>
      </c>
      <c r="F348" s="3" t="s">
        <v>2601</v>
      </c>
      <c r="G348" s="3" t="s">
        <v>6424</v>
      </c>
      <c r="H348" s="3">
        <v>15</v>
      </c>
      <c r="I348" s="3" t="s">
        <v>3523</v>
      </c>
      <c r="J348" s="3" t="s">
        <v>5505</v>
      </c>
      <c r="K348" s="3" t="s">
        <v>4330</v>
      </c>
    </row>
    <row r="349" spans="1:11" x14ac:dyDescent="0.4">
      <c r="A349" s="3" t="s">
        <v>4055</v>
      </c>
      <c r="B349" s="3" t="s">
        <v>4055</v>
      </c>
      <c r="C349" s="6" t="s">
        <v>6363</v>
      </c>
      <c r="D349" s="3" t="s">
        <v>5104</v>
      </c>
      <c r="E349" s="3" t="s">
        <v>5104</v>
      </c>
      <c r="F349" s="3" t="s">
        <v>2599</v>
      </c>
      <c r="G349" s="3" t="s">
        <v>6424</v>
      </c>
      <c r="H349" s="3">
        <v>15</v>
      </c>
      <c r="I349" s="3" t="s">
        <v>3521</v>
      </c>
      <c r="J349" s="3" t="s">
        <v>5105</v>
      </c>
      <c r="K349" s="3" t="s">
        <v>4330</v>
      </c>
    </row>
    <row r="350" spans="1:11" x14ac:dyDescent="0.4">
      <c r="A350" s="3" t="s">
        <v>4055</v>
      </c>
      <c r="B350" s="3" t="s">
        <v>4055</v>
      </c>
      <c r="C350" s="6" t="s">
        <v>6363</v>
      </c>
      <c r="D350" s="3" t="s">
        <v>4974</v>
      </c>
      <c r="E350" s="3" t="s">
        <v>4974</v>
      </c>
      <c r="F350" s="3" t="s">
        <v>2594</v>
      </c>
      <c r="G350" s="3" t="s">
        <v>6424</v>
      </c>
      <c r="H350" s="3">
        <v>15</v>
      </c>
      <c r="I350" s="3" t="s">
        <v>3516</v>
      </c>
      <c r="J350" s="3" t="s">
        <v>4975</v>
      </c>
      <c r="K350" s="3" t="s">
        <v>4330</v>
      </c>
    </row>
    <row r="351" spans="1:11" x14ac:dyDescent="0.4">
      <c r="A351" s="3" t="s">
        <v>4055</v>
      </c>
      <c r="B351" s="3" t="s">
        <v>4055</v>
      </c>
      <c r="C351" s="6" t="s">
        <v>6363</v>
      </c>
      <c r="D351" s="3" t="s">
        <v>4995</v>
      </c>
      <c r="E351" s="3" t="s">
        <v>4995</v>
      </c>
      <c r="F351" s="3" t="s">
        <v>2598</v>
      </c>
      <c r="G351" s="3" t="s">
        <v>6424</v>
      </c>
      <c r="H351" s="3">
        <v>15</v>
      </c>
      <c r="I351" s="3" t="s">
        <v>3520</v>
      </c>
      <c r="J351" s="3" t="s">
        <v>4996</v>
      </c>
      <c r="K351" s="3" t="s">
        <v>4330</v>
      </c>
    </row>
    <row r="352" spans="1:11" x14ac:dyDescent="0.4">
      <c r="A352" s="3" t="s">
        <v>4055</v>
      </c>
      <c r="B352" s="3" t="s">
        <v>4055</v>
      </c>
      <c r="C352" s="6" t="s">
        <v>6363</v>
      </c>
      <c r="D352" s="3" t="s">
        <v>4933</v>
      </c>
      <c r="E352" s="3" t="s">
        <v>4933</v>
      </c>
      <c r="F352" s="3" t="s">
        <v>2597</v>
      </c>
      <c r="G352" s="3" t="s">
        <v>6424</v>
      </c>
      <c r="H352" s="3">
        <v>15</v>
      </c>
      <c r="I352" s="3" t="s">
        <v>3519</v>
      </c>
      <c r="J352" s="3" t="s">
        <v>4934</v>
      </c>
      <c r="K352" s="3" t="s">
        <v>4330</v>
      </c>
    </row>
    <row r="353" spans="1:11" x14ac:dyDescent="0.4">
      <c r="A353" s="3" t="s">
        <v>4055</v>
      </c>
      <c r="B353" s="3" t="s">
        <v>4055</v>
      </c>
      <c r="C353" s="6" t="s">
        <v>6363</v>
      </c>
      <c r="D353" s="3" t="s">
        <v>5364</v>
      </c>
      <c r="E353" s="3" t="s">
        <v>5364</v>
      </c>
      <c r="F353" s="3" t="s">
        <v>2600</v>
      </c>
      <c r="G353" s="3" t="s">
        <v>6424</v>
      </c>
      <c r="H353" s="3">
        <v>15</v>
      </c>
      <c r="I353" s="3" t="s">
        <v>3522</v>
      </c>
      <c r="J353" s="3" t="s">
        <v>5365</v>
      </c>
      <c r="K353" s="3" t="s">
        <v>4330</v>
      </c>
    </row>
    <row r="354" spans="1:11" x14ac:dyDescent="0.4">
      <c r="A354" s="3" t="s">
        <v>4061</v>
      </c>
      <c r="B354" s="3" t="s">
        <v>4061</v>
      </c>
      <c r="C354" s="6" t="s">
        <v>6364</v>
      </c>
      <c r="D354" s="3" t="s">
        <v>5750</v>
      </c>
      <c r="E354" s="3" t="s">
        <v>5750</v>
      </c>
      <c r="F354" s="3" t="s">
        <v>2676</v>
      </c>
      <c r="G354" s="3" t="s">
        <v>6422</v>
      </c>
      <c r="H354" s="3">
        <v>45</v>
      </c>
      <c r="I354" s="3" t="s">
        <v>3599</v>
      </c>
      <c r="J354" s="3" t="s">
        <v>5751</v>
      </c>
      <c r="K354" s="3" t="s">
        <v>4248</v>
      </c>
    </row>
    <row r="355" spans="1:11" x14ac:dyDescent="0.4">
      <c r="A355" s="3" t="s">
        <v>4061</v>
      </c>
      <c r="B355" s="3" t="s">
        <v>4061</v>
      </c>
      <c r="C355" s="6" t="s">
        <v>6364</v>
      </c>
      <c r="D355" s="3" t="s">
        <v>4272</v>
      </c>
      <c r="E355" s="3" t="s">
        <v>4272</v>
      </c>
      <c r="F355" s="3" t="s">
        <v>2672</v>
      </c>
      <c r="G355" s="3" t="s">
        <v>6422</v>
      </c>
      <c r="H355" s="3">
        <v>45</v>
      </c>
      <c r="I355" s="3" t="s">
        <v>3595</v>
      </c>
      <c r="J355" s="3" t="s">
        <v>4273</v>
      </c>
      <c r="K355" s="3" t="s">
        <v>4248</v>
      </c>
    </row>
    <row r="356" spans="1:11" x14ac:dyDescent="0.4">
      <c r="A356" s="3" t="s">
        <v>4061</v>
      </c>
      <c r="B356" s="3" t="s">
        <v>4061</v>
      </c>
      <c r="C356" s="6" t="s">
        <v>6364</v>
      </c>
      <c r="D356" s="3" t="s">
        <v>4246</v>
      </c>
      <c r="E356" s="3" t="s">
        <v>4246</v>
      </c>
      <c r="F356" s="3" t="s">
        <v>2671</v>
      </c>
      <c r="G356" s="3" t="s">
        <v>6422</v>
      </c>
      <c r="H356" s="3">
        <v>45</v>
      </c>
      <c r="I356" s="3" t="s">
        <v>3594</v>
      </c>
      <c r="J356" s="3" t="s">
        <v>4247</v>
      </c>
      <c r="K356" s="3" t="s">
        <v>4248</v>
      </c>
    </row>
    <row r="357" spans="1:11" x14ac:dyDescent="0.4">
      <c r="A357" s="3" t="s">
        <v>4061</v>
      </c>
      <c r="B357" s="3" t="s">
        <v>4061</v>
      </c>
      <c r="C357" s="6" t="s">
        <v>6364</v>
      </c>
      <c r="D357" s="3" t="s">
        <v>4321</v>
      </c>
      <c r="E357" s="3" t="s">
        <v>4321</v>
      </c>
      <c r="F357" s="3" t="s">
        <v>2673</v>
      </c>
      <c r="G357" s="3" t="s">
        <v>6422</v>
      </c>
      <c r="H357" s="3">
        <v>45</v>
      </c>
      <c r="I357" s="3" t="s">
        <v>3596</v>
      </c>
      <c r="J357" s="3" t="s">
        <v>4322</v>
      </c>
      <c r="K357" s="3" t="s">
        <v>4248</v>
      </c>
    </row>
    <row r="358" spans="1:11" x14ac:dyDescent="0.4">
      <c r="A358" s="3" t="s">
        <v>4061</v>
      </c>
      <c r="B358" s="3" t="s">
        <v>4061</v>
      </c>
      <c r="C358" s="6" t="s">
        <v>6364</v>
      </c>
      <c r="D358" s="3" t="s">
        <v>5467</v>
      </c>
      <c r="E358" s="3" t="s">
        <v>5467</v>
      </c>
      <c r="F358" s="3" t="s">
        <v>2675</v>
      </c>
      <c r="G358" s="3" t="s">
        <v>6422</v>
      </c>
      <c r="H358" s="3">
        <v>45</v>
      </c>
      <c r="I358" s="3" t="s">
        <v>3598</v>
      </c>
      <c r="J358" s="3" t="s">
        <v>5468</v>
      </c>
      <c r="K358" s="3" t="s">
        <v>4248</v>
      </c>
    </row>
    <row r="359" spans="1:11" x14ac:dyDescent="0.4">
      <c r="A359" s="3" t="s">
        <v>4061</v>
      </c>
      <c r="B359" s="3" t="s">
        <v>4061</v>
      </c>
      <c r="C359" s="6" t="s">
        <v>6364</v>
      </c>
      <c r="D359" s="3" t="s">
        <v>5122</v>
      </c>
      <c r="E359" s="3" t="s">
        <v>5122</v>
      </c>
      <c r="F359" s="3" t="s">
        <v>2674</v>
      </c>
      <c r="G359" s="3" t="s">
        <v>6422</v>
      </c>
      <c r="H359" s="3">
        <v>45</v>
      </c>
      <c r="I359" s="3" t="s">
        <v>3597</v>
      </c>
      <c r="J359" s="3" t="s">
        <v>5123</v>
      </c>
      <c r="K359" s="3" t="s">
        <v>4248</v>
      </c>
    </row>
    <row r="360" spans="1:11" x14ac:dyDescent="0.4">
      <c r="A360" s="3" t="s">
        <v>4058</v>
      </c>
      <c r="B360" s="3" t="s">
        <v>4058</v>
      </c>
      <c r="C360" s="6" t="s">
        <v>6365</v>
      </c>
      <c r="D360" s="3" t="s">
        <v>4422</v>
      </c>
      <c r="E360" s="3" t="s">
        <v>4422</v>
      </c>
      <c r="F360" s="3" t="s">
        <v>2645</v>
      </c>
      <c r="G360" s="3" t="s">
        <v>6421</v>
      </c>
      <c r="H360" s="3">
        <v>77</v>
      </c>
      <c r="I360" s="3" t="s">
        <v>3568</v>
      </c>
      <c r="J360" s="3" t="s">
        <v>4423</v>
      </c>
      <c r="K360" s="3" t="s">
        <v>4130</v>
      </c>
    </row>
    <row r="361" spans="1:11" x14ac:dyDescent="0.4">
      <c r="A361" s="3" t="s">
        <v>4058</v>
      </c>
      <c r="B361" s="3" t="s">
        <v>4058</v>
      </c>
      <c r="C361" s="6" t="s">
        <v>6365</v>
      </c>
      <c r="D361" s="3" t="s">
        <v>4469</v>
      </c>
      <c r="E361" s="3" t="s">
        <v>4469</v>
      </c>
      <c r="F361" s="3" t="s">
        <v>2644</v>
      </c>
      <c r="G361" s="3" t="s">
        <v>6421</v>
      </c>
      <c r="H361" s="3">
        <v>77</v>
      </c>
      <c r="I361" s="3" t="s">
        <v>3567</v>
      </c>
      <c r="J361" s="3" t="s">
        <v>4470</v>
      </c>
      <c r="K361" s="3" t="s">
        <v>4130</v>
      </c>
    </row>
    <row r="362" spans="1:11" x14ac:dyDescent="0.4">
      <c r="A362" s="3" t="s">
        <v>4058</v>
      </c>
      <c r="B362" s="3" t="s">
        <v>4058</v>
      </c>
      <c r="C362" s="6" t="s">
        <v>6365</v>
      </c>
      <c r="D362" s="3" t="s">
        <v>5976</v>
      </c>
      <c r="E362" s="3" t="s">
        <v>5976</v>
      </c>
      <c r="F362" s="3" t="s">
        <v>2653</v>
      </c>
      <c r="G362" s="3" t="s">
        <v>6421</v>
      </c>
      <c r="H362" s="3">
        <v>77</v>
      </c>
      <c r="I362" s="3" t="s">
        <v>3576</v>
      </c>
      <c r="J362" s="3" t="s">
        <v>5977</v>
      </c>
      <c r="K362" s="3" t="s">
        <v>4130</v>
      </c>
    </row>
    <row r="363" spans="1:11" x14ac:dyDescent="0.4">
      <c r="A363" s="3" t="s">
        <v>4058</v>
      </c>
      <c r="B363" s="3" t="s">
        <v>4058</v>
      </c>
      <c r="C363" s="6" t="s">
        <v>6365</v>
      </c>
      <c r="D363" s="3" t="s">
        <v>4128</v>
      </c>
      <c r="E363" s="3" t="s">
        <v>4128</v>
      </c>
      <c r="F363" s="3" t="s">
        <v>2643</v>
      </c>
      <c r="G363" s="3" t="s">
        <v>6421</v>
      </c>
      <c r="H363" s="3">
        <v>77</v>
      </c>
      <c r="I363" s="3" t="s">
        <v>3566</v>
      </c>
      <c r="J363" s="3" t="s">
        <v>4129</v>
      </c>
      <c r="K363" s="3" t="s">
        <v>4130</v>
      </c>
    </row>
    <row r="364" spans="1:11" x14ac:dyDescent="0.4">
      <c r="A364" s="3" t="s">
        <v>4058</v>
      </c>
      <c r="B364" s="3" t="s">
        <v>4058</v>
      </c>
      <c r="C364" s="6" t="s">
        <v>6365</v>
      </c>
      <c r="D364" s="3" t="s">
        <v>5112</v>
      </c>
      <c r="E364" s="3" t="s">
        <v>5112</v>
      </c>
      <c r="F364" s="3" t="s">
        <v>2646</v>
      </c>
      <c r="G364" s="3" t="s">
        <v>6421</v>
      </c>
      <c r="H364" s="3">
        <v>77</v>
      </c>
      <c r="I364" s="3" t="s">
        <v>3569</v>
      </c>
      <c r="J364" s="3" t="s">
        <v>5113</v>
      </c>
      <c r="K364" s="3" t="s">
        <v>4130</v>
      </c>
    </row>
    <row r="365" spans="1:11" x14ac:dyDescent="0.4">
      <c r="A365" s="3" t="s">
        <v>4058</v>
      </c>
      <c r="B365" s="3" t="s">
        <v>4058</v>
      </c>
      <c r="C365" s="6" t="s">
        <v>6365</v>
      </c>
      <c r="D365" s="3" t="s">
        <v>6241</v>
      </c>
      <c r="E365" s="3" t="s">
        <v>6241</v>
      </c>
      <c r="F365" s="3" t="s">
        <v>2655</v>
      </c>
      <c r="G365" s="3" t="s">
        <v>6421</v>
      </c>
      <c r="H365" s="3">
        <v>77</v>
      </c>
      <c r="I365" s="3" t="s">
        <v>3578</v>
      </c>
      <c r="J365" s="3" t="s">
        <v>6242</v>
      </c>
      <c r="K365" s="3" t="s">
        <v>4130</v>
      </c>
    </row>
    <row r="366" spans="1:11" x14ac:dyDescent="0.4">
      <c r="A366" s="3" t="s">
        <v>4058</v>
      </c>
      <c r="B366" s="3" t="s">
        <v>4058</v>
      </c>
      <c r="C366" s="6" t="s">
        <v>6365</v>
      </c>
      <c r="D366" s="3" t="s">
        <v>5701</v>
      </c>
      <c r="E366" s="3" t="s">
        <v>5701</v>
      </c>
      <c r="F366" s="3" t="s">
        <v>2647</v>
      </c>
      <c r="G366" s="3" t="s">
        <v>6421</v>
      </c>
      <c r="H366" s="3">
        <v>77</v>
      </c>
      <c r="I366" s="3" t="s">
        <v>3570</v>
      </c>
      <c r="J366" s="3" t="s">
        <v>5702</v>
      </c>
      <c r="K366" s="3" t="s">
        <v>4130</v>
      </c>
    </row>
    <row r="367" spans="1:11" x14ac:dyDescent="0.4">
      <c r="A367" s="3" t="s">
        <v>4058</v>
      </c>
      <c r="B367" s="3" t="s">
        <v>4058</v>
      </c>
      <c r="C367" s="6" t="s">
        <v>6365</v>
      </c>
      <c r="D367" s="3" t="s">
        <v>5732</v>
      </c>
      <c r="E367" s="3" t="s">
        <v>5732</v>
      </c>
      <c r="F367" s="3" t="s">
        <v>2648</v>
      </c>
      <c r="G367" s="3" t="s">
        <v>6421</v>
      </c>
      <c r="H367" s="3">
        <v>77</v>
      </c>
      <c r="I367" s="3" t="s">
        <v>3571</v>
      </c>
      <c r="J367" s="3" t="s">
        <v>5733</v>
      </c>
      <c r="K367" s="3" t="s">
        <v>4130</v>
      </c>
    </row>
    <row r="368" spans="1:11" x14ac:dyDescent="0.4">
      <c r="A368" s="3" t="s">
        <v>4058</v>
      </c>
      <c r="B368" s="3" t="s">
        <v>4058</v>
      </c>
      <c r="C368" s="6" t="s">
        <v>6365</v>
      </c>
      <c r="D368" s="3" t="s">
        <v>6134</v>
      </c>
      <c r="E368" s="3" t="s">
        <v>6134</v>
      </c>
      <c r="F368" s="3" t="s">
        <v>2654</v>
      </c>
      <c r="G368" s="3" t="s">
        <v>6421</v>
      </c>
      <c r="H368" s="3">
        <v>77</v>
      </c>
      <c r="I368" s="3" t="s">
        <v>3577</v>
      </c>
      <c r="J368" s="3" t="s">
        <v>6135</v>
      </c>
      <c r="K368" s="3" t="s">
        <v>4130</v>
      </c>
    </row>
    <row r="369" spans="1:11" x14ac:dyDescent="0.4">
      <c r="A369" s="3" t="s">
        <v>4058</v>
      </c>
      <c r="B369" s="3" t="s">
        <v>4058</v>
      </c>
      <c r="C369" s="6" t="s">
        <v>6365</v>
      </c>
      <c r="D369" s="3" t="s">
        <v>5884</v>
      </c>
      <c r="E369" s="3" t="s">
        <v>5884</v>
      </c>
      <c r="F369" s="3" t="s">
        <v>2649</v>
      </c>
      <c r="G369" s="3" t="s">
        <v>6421</v>
      </c>
      <c r="H369" s="3">
        <v>77</v>
      </c>
      <c r="I369" s="3" t="s">
        <v>3572</v>
      </c>
      <c r="J369" s="3" t="s">
        <v>5885</v>
      </c>
      <c r="K369" s="3" t="s">
        <v>4130</v>
      </c>
    </row>
    <row r="370" spans="1:11" x14ac:dyDescent="0.4">
      <c r="A370" s="3" t="s">
        <v>4058</v>
      </c>
      <c r="B370" s="3" t="s">
        <v>4058</v>
      </c>
      <c r="C370" s="6" t="s">
        <v>6365</v>
      </c>
      <c r="D370" s="3" t="s">
        <v>5963</v>
      </c>
      <c r="E370" s="3" t="s">
        <v>5963</v>
      </c>
      <c r="F370" s="3" t="s">
        <v>2651</v>
      </c>
      <c r="G370" s="3" t="s">
        <v>6421</v>
      </c>
      <c r="H370" s="3">
        <v>77</v>
      </c>
      <c r="I370" s="3" t="s">
        <v>3574</v>
      </c>
      <c r="J370" s="3" t="s">
        <v>5964</v>
      </c>
      <c r="K370" s="3" t="s">
        <v>4130</v>
      </c>
    </row>
    <row r="371" spans="1:11" x14ac:dyDescent="0.4">
      <c r="A371" s="3" t="s">
        <v>4058</v>
      </c>
      <c r="B371" s="3" t="s">
        <v>4058</v>
      </c>
      <c r="C371" s="6" t="s">
        <v>6365</v>
      </c>
      <c r="D371" s="3" t="s">
        <v>5951</v>
      </c>
      <c r="E371" s="3" t="s">
        <v>6325</v>
      </c>
      <c r="F371" s="3" t="s">
        <v>2650</v>
      </c>
      <c r="G371" s="3" t="s">
        <v>6421</v>
      </c>
      <c r="H371" s="3">
        <v>77</v>
      </c>
      <c r="I371" s="3" t="s">
        <v>3573</v>
      </c>
      <c r="J371" s="3" t="s">
        <v>5952</v>
      </c>
      <c r="K371" s="3" t="s">
        <v>4130</v>
      </c>
    </row>
    <row r="372" spans="1:11" x14ac:dyDescent="0.4">
      <c r="A372" s="3" t="s">
        <v>4058</v>
      </c>
      <c r="B372" s="3" t="s">
        <v>4058</v>
      </c>
      <c r="C372" s="6" t="s">
        <v>6365</v>
      </c>
      <c r="D372" s="3" t="s">
        <v>5954</v>
      </c>
      <c r="E372" s="3" t="s">
        <v>5954</v>
      </c>
      <c r="F372" s="3" t="s">
        <v>2652</v>
      </c>
      <c r="G372" s="3" t="s">
        <v>6421</v>
      </c>
      <c r="H372" s="3">
        <v>77</v>
      </c>
      <c r="I372" s="3" t="s">
        <v>3575</v>
      </c>
      <c r="J372" s="3" t="s">
        <v>5955</v>
      </c>
      <c r="K372" s="3" t="s">
        <v>4130</v>
      </c>
    </row>
    <row r="373" spans="1:11" x14ac:dyDescent="0.4">
      <c r="A373" s="3" t="s">
        <v>4057</v>
      </c>
      <c r="B373" s="3" t="s">
        <v>4057</v>
      </c>
      <c r="C373" s="6" t="s">
        <v>6366</v>
      </c>
      <c r="D373" s="3" t="s">
        <v>4411</v>
      </c>
      <c r="E373" s="3" t="s">
        <v>4411</v>
      </c>
      <c r="F373" s="3" t="s">
        <v>2630</v>
      </c>
      <c r="G373" s="3" t="s">
        <v>6424</v>
      </c>
      <c r="H373" s="3">
        <v>11</v>
      </c>
      <c r="I373" s="3" t="s">
        <v>3553</v>
      </c>
      <c r="J373" s="3" t="s">
        <v>4415</v>
      </c>
      <c r="K373" s="3" t="s">
        <v>4181</v>
      </c>
    </row>
    <row r="374" spans="1:11" x14ac:dyDescent="0.4">
      <c r="A374" s="3" t="s">
        <v>4057</v>
      </c>
      <c r="B374" s="3" t="s">
        <v>4057</v>
      </c>
      <c r="C374" s="6" t="s">
        <v>6366</v>
      </c>
      <c r="D374" s="3" t="s">
        <v>4460</v>
      </c>
      <c r="E374" s="3" t="s">
        <v>4460</v>
      </c>
      <c r="F374" s="3" t="s">
        <v>2631</v>
      </c>
      <c r="G374" s="3" t="s">
        <v>6424</v>
      </c>
      <c r="H374" s="3">
        <v>11</v>
      </c>
      <c r="I374" s="3" t="s">
        <v>3554</v>
      </c>
      <c r="J374" s="3" t="s">
        <v>4461</v>
      </c>
      <c r="K374" s="3" t="s">
        <v>4181</v>
      </c>
    </row>
    <row r="375" spans="1:11" x14ac:dyDescent="0.4">
      <c r="A375" s="3" t="s">
        <v>4057</v>
      </c>
      <c r="B375" s="3" t="s">
        <v>4057</v>
      </c>
      <c r="C375" s="6" t="s">
        <v>6366</v>
      </c>
      <c r="D375" s="3" t="s">
        <v>6039</v>
      </c>
      <c r="E375" s="3" t="s">
        <v>6039</v>
      </c>
      <c r="F375" s="3" t="s">
        <v>2640</v>
      </c>
      <c r="G375" s="3" t="s">
        <v>6424</v>
      </c>
      <c r="H375" s="3">
        <v>11</v>
      </c>
      <c r="I375" s="3" t="s">
        <v>3563</v>
      </c>
      <c r="J375" s="3" t="s">
        <v>6040</v>
      </c>
      <c r="K375" s="3" t="s">
        <v>4181</v>
      </c>
    </row>
    <row r="376" spans="1:11" x14ac:dyDescent="0.4">
      <c r="A376" s="3" t="s">
        <v>4057</v>
      </c>
      <c r="B376" s="3" t="s">
        <v>4057</v>
      </c>
      <c r="C376" s="6" t="s">
        <v>6366</v>
      </c>
      <c r="D376" s="3" t="s">
        <v>6087</v>
      </c>
      <c r="E376" s="3" t="s">
        <v>6087</v>
      </c>
      <c r="F376" s="3" t="s">
        <v>2641</v>
      </c>
      <c r="G376" s="3" t="s">
        <v>6424</v>
      </c>
      <c r="H376" s="3">
        <v>11</v>
      </c>
      <c r="I376" s="3" t="s">
        <v>3564</v>
      </c>
      <c r="J376" s="3" t="s">
        <v>6088</v>
      </c>
      <c r="K376" s="3" t="s">
        <v>4181</v>
      </c>
    </row>
    <row r="377" spans="1:11" x14ac:dyDescent="0.4">
      <c r="A377" s="3" t="s">
        <v>4057</v>
      </c>
      <c r="B377" s="3" t="s">
        <v>4057</v>
      </c>
      <c r="C377" s="6" t="s">
        <v>6366</v>
      </c>
      <c r="D377" s="3" t="s">
        <v>5278</v>
      </c>
      <c r="E377" s="3" t="s">
        <v>5278</v>
      </c>
      <c r="F377" s="3" t="s">
        <v>2636</v>
      </c>
      <c r="G377" s="3" t="s">
        <v>6424</v>
      </c>
      <c r="H377" s="3">
        <v>11</v>
      </c>
      <c r="I377" s="3" t="s">
        <v>3559</v>
      </c>
      <c r="J377" s="3" t="s">
        <v>5279</v>
      </c>
      <c r="K377" s="3" t="s">
        <v>4181</v>
      </c>
    </row>
    <row r="378" spans="1:11" x14ac:dyDescent="0.4">
      <c r="A378" s="3" t="s">
        <v>4057</v>
      </c>
      <c r="B378" s="3" t="s">
        <v>4057</v>
      </c>
      <c r="C378" s="6" t="s">
        <v>6366</v>
      </c>
      <c r="D378" s="3" t="s">
        <v>5276</v>
      </c>
      <c r="E378" s="3" t="s">
        <v>5276</v>
      </c>
      <c r="F378" s="3" t="s">
        <v>2635</v>
      </c>
      <c r="G378" s="3" t="s">
        <v>6424</v>
      </c>
      <c r="H378" s="3">
        <v>11</v>
      </c>
      <c r="I378" s="3" t="s">
        <v>3558</v>
      </c>
      <c r="J378" s="3" t="s">
        <v>5277</v>
      </c>
      <c r="K378" s="3" t="s">
        <v>4181</v>
      </c>
    </row>
    <row r="379" spans="1:11" x14ac:dyDescent="0.4">
      <c r="A379" s="3" t="s">
        <v>4057</v>
      </c>
      <c r="B379" s="3" t="s">
        <v>4057</v>
      </c>
      <c r="C379" s="6" t="s">
        <v>6366</v>
      </c>
      <c r="D379" s="3" t="s">
        <v>4337</v>
      </c>
      <c r="E379" s="3" t="s">
        <v>4337</v>
      </c>
      <c r="F379" s="3" t="s">
        <v>2629</v>
      </c>
      <c r="G379" s="3" t="s">
        <v>6424</v>
      </c>
      <c r="H379" s="3">
        <v>11</v>
      </c>
      <c r="I379" s="3" t="s">
        <v>3552</v>
      </c>
      <c r="J379" s="3" t="s">
        <v>4338</v>
      </c>
      <c r="K379" s="3" t="s">
        <v>4181</v>
      </c>
    </row>
    <row r="380" spans="1:11" x14ac:dyDescent="0.4">
      <c r="A380" s="3" t="s">
        <v>4057</v>
      </c>
      <c r="B380" s="3" t="s">
        <v>4057</v>
      </c>
      <c r="C380" s="6" t="s">
        <v>6366</v>
      </c>
      <c r="D380" s="3" t="s">
        <v>4179</v>
      </c>
      <c r="E380" s="3" t="s">
        <v>4179</v>
      </c>
      <c r="F380" s="3" t="s">
        <v>2628</v>
      </c>
      <c r="G380" s="3" t="s">
        <v>6424</v>
      </c>
      <c r="H380" s="3">
        <v>11</v>
      </c>
      <c r="I380" s="3" t="s">
        <v>3551</v>
      </c>
      <c r="J380" s="3" t="s">
        <v>4180</v>
      </c>
      <c r="K380" s="3" t="s">
        <v>4181</v>
      </c>
    </row>
    <row r="381" spans="1:11" x14ac:dyDescent="0.4">
      <c r="A381" s="3" t="s">
        <v>4057</v>
      </c>
      <c r="B381" s="3" t="s">
        <v>4057</v>
      </c>
      <c r="C381" s="6" t="s">
        <v>6366</v>
      </c>
      <c r="D381" s="3" t="s">
        <v>5695</v>
      </c>
      <c r="E381" s="3" t="s">
        <v>5695</v>
      </c>
      <c r="F381" s="3" t="s">
        <v>2637</v>
      </c>
      <c r="G381" s="3" t="s">
        <v>6424</v>
      </c>
      <c r="H381" s="3">
        <v>11</v>
      </c>
      <c r="I381" s="3" t="s">
        <v>3560</v>
      </c>
      <c r="J381" s="3" t="s">
        <v>5696</v>
      </c>
      <c r="K381" s="3" t="s">
        <v>4181</v>
      </c>
    </row>
    <row r="382" spans="1:11" x14ac:dyDescent="0.4">
      <c r="A382" s="3" t="s">
        <v>4057</v>
      </c>
      <c r="B382" s="3" t="s">
        <v>4057</v>
      </c>
      <c r="C382" s="6" t="s">
        <v>6366</v>
      </c>
      <c r="D382" s="3" t="s">
        <v>5647</v>
      </c>
      <c r="E382" s="3" t="s">
        <v>5647</v>
      </c>
      <c r="F382" s="3" t="s">
        <v>2632</v>
      </c>
      <c r="G382" s="3" t="s">
        <v>6424</v>
      </c>
      <c r="H382" s="3">
        <v>11</v>
      </c>
      <c r="I382" s="3" t="s">
        <v>3555</v>
      </c>
      <c r="J382" s="3" t="s">
        <v>5648</v>
      </c>
      <c r="K382" s="3" t="s">
        <v>4181</v>
      </c>
    </row>
    <row r="383" spans="1:11" x14ac:dyDescent="0.4">
      <c r="A383" s="3" t="s">
        <v>4057</v>
      </c>
      <c r="B383" s="3" t="s">
        <v>4057</v>
      </c>
      <c r="C383" s="6" t="s">
        <v>6366</v>
      </c>
      <c r="D383" s="3" t="s">
        <v>5109</v>
      </c>
      <c r="E383" s="3" t="s">
        <v>5109</v>
      </c>
      <c r="F383" s="3" t="s">
        <v>2634</v>
      </c>
      <c r="G383" s="3" t="s">
        <v>6424</v>
      </c>
      <c r="H383" s="3">
        <v>11</v>
      </c>
      <c r="I383" s="3" t="s">
        <v>3557</v>
      </c>
      <c r="J383" s="3" t="s">
        <v>5110</v>
      </c>
      <c r="K383" s="3" t="s">
        <v>4181</v>
      </c>
    </row>
    <row r="384" spans="1:11" x14ac:dyDescent="0.4">
      <c r="A384" s="3" t="s">
        <v>4057</v>
      </c>
      <c r="B384" s="3" t="s">
        <v>4057</v>
      </c>
      <c r="C384" s="6" t="s">
        <v>6366</v>
      </c>
      <c r="D384" s="3" t="s">
        <v>4956</v>
      </c>
      <c r="E384" s="3" t="s">
        <v>4956</v>
      </c>
      <c r="F384" s="3" t="s">
        <v>2633</v>
      </c>
      <c r="G384" s="3" t="s">
        <v>6424</v>
      </c>
      <c r="H384" s="3">
        <v>11</v>
      </c>
      <c r="I384" s="3" t="s">
        <v>3556</v>
      </c>
      <c r="J384" s="3" t="s">
        <v>4957</v>
      </c>
      <c r="K384" s="3" t="s">
        <v>4181</v>
      </c>
    </row>
    <row r="385" spans="1:11" x14ac:dyDescent="0.4">
      <c r="A385" s="3" t="s">
        <v>4057</v>
      </c>
      <c r="B385" s="3" t="s">
        <v>4057</v>
      </c>
      <c r="C385" s="6" t="s">
        <v>6366</v>
      </c>
      <c r="D385" s="3" t="s">
        <v>6215</v>
      </c>
      <c r="E385" s="3" t="s">
        <v>6215</v>
      </c>
      <c r="F385" s="3" t="s">
        <v>2642</v>
      </c>
      <c r="G385" s="3" t="s">
        <v>6424</v>
      </c>
      <c r="H385" s="3">
        <v>11</v>
      </c>
      <c r="I385" s="3" t="s">
        <v>3565</v>
      </c>
      <c r="J385" s="3" t="s">
        <v>6216</v>
      </c>
      <c r="K385" s="3" t="s">
        <v>4181</v>
      </c>
    </row>
    <row r="386" spans="1:11" x14ac:dyDescent="0.4">
      <c r="A386" s="3" t="s">
        <v>4057</v>
      </c>
      <c r="B386" s="3" t="s">
        <v>4057</v>
      </c>
      <c r="C386" s="6" t="s">
        <v>6366</v>
      </c>
      <c r="D386" s="3" t="s">
        <v>5939</v>
      </c>
      <c r="E386" s="3" t="s">
        <v>5939</v>
      </c>
      <c r="F386" s="3" t="s">
        <v>2639</v>
      </c>
      <c r="G386" s="3" t="s">
        <v>6424</v>
      </c>
      <c r="H386" s="3">
        <v>11</v>
      </c>
      <c r="I386" s="3" t="s">
        <v>3562</v>
      </c>
      <c r="J386" s="3" t="s">
        <v>5940</v>
      </c>
      <c r="K386" s="3" t="s">
        <v>4181</v>
      </c>
    </row>
    <row r="387" spans="1:11" x14ac:dyDescent="0.4">
      <c r="A387" s="3" t="s">
        <v>4057</v>
      </c>
      <c r="B387" s="3" t="s">
        <v>4057</v>
      </c>
      <c r="C387" s="6" t="s">
        <v>6366</v>
      </c>
      <c r="D387" s="3" t="s">
        <v>5813</v>
      </c>
      <c r="E387" s="3" t="s">
        <v>5813</v>
      </c>
      <c r="F387" s="3" t="s">
        <v>2638</v>
      </c>
      <c r="G387" s="3" t="s">
        <v>6424</v>
      </c>
      <c r="H387" s="3">
        <v>11</v>
      </c>
      <c r="I387" s="3" t="s">
        <v>3561</v>
      </c>
      <c r="J387" s="3" t="s">
        <v>5814</v>
      </c>
      <c r="K387" s="3" t="s">
        <v>4181</v>
      </c>
    </row>
    <row r="388" spans="1:11" x14ac:dyDescent="0.4">
      <c r="A388" s="3" t="s">
        <v>169</v>
      </c>
      <c r="B388" s="3" t="s">
        <v>169</v>
      </c>
      <c r="C388" s="6" t="s">
        <v>6367</v>
      </c>
      <c r="D388" s="3" t="s">
        <v>5848</v>
      </c>
      <c r="E388" s="3" t="s">
        <v>5848</v>
      </c>
      <c r="F388" s="3" t="s">
        <v>6332</v>
      </c>
      <c r="G388" s="3" t="s">
        <v>6423</v>
      </c>
      <c r="H388" s="3">
        <v>22</v>
      </c>
      <c r="I388" s="3" t="s">
        <v>3180</v>
      </c>
      <c r="J388" s="3" t="s">
        <v>5849</v>
      </c>
      <c r="K388" s="3" t="s">
        <v>4365</v>
      </c>
    </row>
    <row r="389" spans="1:11" x14ac:dyDescent="0.4">
      <c r="A389" s="3" t="s">
        <v>169</v>
      </c>
      <c r="B389" s="3" t="s">
        <v>169</v>
      </c>
      <c r="C389" s="6" t="s">
        <v>6367</v>
      </c>
      <c r="D389" s="3" t="s">
        <v>5924</v>
      </c>
      <c r="E389" s="3" t="s">
        <v>5924</v>
      </c>
      <c r="F389" s="3" t="s">
        <v>6333</v>
      </c>
      <c r="G389" s="3" t="s">
        <v>6423</v>
      </c>
      <c r="H389" s="3">
        <v>22</v>
      </c>
      <c r="I389" s="3" t="s">
        <v>3182</v>
      </c>
      <c r="J389" s="3" t="s">
        <v>5925</v>
      </c>
      <c r="K389" s="3" t="s">
        <v>4365</v>
      </c>
    </row>
    <row r="390" spans="1:11" x14ac:dyDescent="0.4">
      <c r="A390" s="3" t="s">
        <v>169</v>
      </c>
      <c r="B390" s="3" t="s">
        <v>169</v>
      </c>
      <c r="C390" s="6" t="s">
        <v>6367</v>
      </c>
      <c r="D390" s="3" t="s">
        <v>4363</v>
      </c>
      <c r="E390" s="3" t="s">
        <v>4363</v>
      </c>
      <c r="F390" s="3" t="s">
        <v>6334</v>
      </c>
      <c r="G390" s="3" t="s">
        <v>6423</v>
      </c>
      <c r="H390" s="3">
        <v>22</v>
      </c>
      <c r="I390" s="3" t="s">
        <v>3176</v>
      </c>
      <c r="J390" s="3" t="s">
        <v>4364</v>
      </c>
      <c r="K390" s="3" t="s">
        <v>4365</v>
      </c>
    </row>
    <row r="391" spans="1:11" x14ac:dyDescent="0.4">
      <c r="A391" s="3" t="s">
        <v>169</v>
      </c>
      <c r="B391" s="3" t="s">
        <v>169</v>
      </c>
      <c r="C391" s="6" t="s">
        <v>6367</v>
      </c>
      <c r="D391" s="3" t="s">
        <v>4380</v>
      </c>
      <c r="E391" s="3" t="s">
        <v>4380</v>
      </c>
      <c r="F391" s="3" t="s">
        <v>6335</v>
      </c>
      <c r="G391" s="3" t="s">
        <v>6423</v>
      </c>
      <c r="H391" s="3">
        <v>22</v>
      </c>
      <c r="I391" s="3" t="s">
        <v>3177</v>
      </c>
      <c r="J391" s="3" t="s">
        <v>4381</v>
      </c>
      <c r="K391" s="3" t="s">
        <v>4365</v>
      </c>
    </row>
    <row r="392" spans="1:11" x14ac:dyDescent="0.4">
      <c r="A392" s="3" t="s">
        <v>169</v>
      </c>
      <c r="B392" s="3" t="s">
        <v>169</v>
      </c>
      <c r="C392" s="6" t="s">
        <v>6367</v>
      </c>
      <c r="D392" s="3" t="s">
        <v>5465</v>
      </c>
      <c r="E392" s="3" t="s">
        <v>5465</v>
      </c>
      <c r="F392" s="3" t="s">
        <v>6336</v>
      </c>
      <c r="G392" s="3" t="s">
        <v>6423</v>
      </c>
      <c r="H392" s="3">
        <v>22</v>
      </c>
      <c r="I392" s="3" t="s">
        <v>3178</v>
      </c>
      <c r="J392" s="3" t="s">
        <v>5466</v>
      </c>
      <c r="K392" s="3" t="s">
        <v>4365</v>
      </c>
    </row>
    <row r="393" spans="1:11" x14ac:dyDescent="0.4">
      <c r="A393" s="3" t="s">
        <v>169</v>
      </c>
      <c r="B393" s="3" t="s">
        <v>169</v>
      </c>
      <c r="C393" s="6" t="s">
        <v>6367</v>
      </c>
      <c r="D393" s="3" t="s">
        <v>5581</v>
      </c>
      <c r="E393" s="3" t="s">
        <v>5581</v>
      </c>
      <c r="F393" s="3" t="s">
        <v>6337</v>
      </c>
      <c r="G393" s="3" t="s">
        <v>6423</v>
      </c>
      <c r="H393" s="3">
        <v>22</v>
      </c>
      <c r="I393" s="3" t="s">
        <v>3179</v>
      </c>
      <c r="J393" s="3" t="s">
        <v>5582</v>
      </c>
      <c r="K393" s="3" t="s">
        <v>4365</v>
      </c>
    </row>
    <row r="394" spans="1:11" x14ac:dyDescent="0.4">
      <c r="A394" s="3" t="s">
        <v>169</v>
      </c>
      <c r="B394" s="3" t="s">
        <v>169</v>
      </c>
      <c r="C394" s="6" t="s">
        <v>6367</v>
      </c>
      <c r="D394" s="3" t="s">
        <v>5028</v>
      </c>
      <c r="E394" s="3" t="s">
        <v>5028</v>
      </c>
      <c r="F394" s="3" t="s">
        <v>6338</v>
      </c>
      <c r="G394" s="3" t="s">
        <v>6423</v>
      </c>
      <c r="H394" s="3">
        <v>22</v>
      </c>
      <c r="I394" s="3" t="s">
        <v>3175</v>
      </c>
      <c r="J394" s="3" t="s">
        <v>5029</v>
      </c>
      <c r="K394" s="3" t="s">
        <v>4365</v>
      </c>
    </row>
    <row r="395" spans="1:11" x14ac:dyDescent="0.4">
      <c r="A395" s="3" t="s">
        <v>169</v>
      </c>
      <c r="B395" s="3" t="s">
        <v>169</v>
      </c>
      <c r="C395" s="6" t="s">
        <v>6367</v>
      </c>
      <c r="D395" s="3" t="s">
        <v>5901</v>
      </c>
      <c r="E395" s="3" t="s">
        <v>5901</v>
      </c>
      <c r="F395" s="3" t="s">
        <v>6339</v>
      </c>
      <c r="G395" s="3" t="s">
        <v>6423</v>
      </c>
      <c r="H395" s="3">
        <v>22</v>
      </c>
      <c r="I395" s="3" t="s">
        <v>3181</v>
      </c>
      <c r="J395" s="3" t="s">
        <v>5902</v>
      </c>
      <c r="K395" s="3" t="s">
        <v>4365</v>
      </c>
    </row>
    <row r="396" spans="1:11" x14ac:dyDescent="0.4">
      <c r="A396" s="3" t="s">
        <v>4036</v>
      </c>
      <c r="B396" s="3" t="s">
        <v>4036</v>
      </c>
      <c r="C396" s="6" t="s">
        <v>6368</v>
      </c>
      <c r="D396" s="3" t="s">
        <v>4851</v>
      </c>
      <c r="E396" s="3" t="s">
        <v>4851</v>
      </c>
      <c r="F396" s="3" t="s">
        <v>2268</v>
      </c>
      <c r="G396" s="3" t="s">
        <v>6423</v>
      </c>
      <c r="H396" s="3">
        <v>31</v>
      </c>
      <c r="I396" s="3" t="s">
        <v>3191</v>
      </c>
      <c r="J396" s="3" t="s">
        <v>4852</v>
      </c>
      <c r="K396" s="3" t="s">
        <v>4145</v>
      </c>
    </row>
    <row r="397" spans="1:11" x14ac:dyDescent="0.4">
      <c r="A397" s="3" t="s">
        <v>4036</v>
      </c>
      <c r="B397" s="3" t="s">
        <v>4036</v>
      </c>
      <c r="C397" s="6" t="s">
        <v>6368</v>
      </c>
      <c r="D397" s="3" t="s">
        <v>4782</v>
      </c>
      <c r="E397" s="3" t="s">
        <v>4782</v>
      </c>
      <c r="F397" s="3" t="s">
        <v>2267</v>
      </c>
      <c r="G397" s="3" t="s">
        <v>6423</v>
      </c>
      <c r="H397" s="3">
        <v>31</v>
      </c>
      <c r="I397" s="3" t="s">
        <v>3190</v>
      </c>
      <c r="J397" s="3" t="s">
        <v>4783</v>
      </c>
      <c r="K397" s="3" t="s">
        <v>4145</v>
      </c>
    </row>
    <row r="398" spans="1:11" x14ac:dyDescent="0.4">
      <c r="A398" s="3" t="s">
        <v>4036</v>
      </c>
      <c r="B398" s="3" t="s">
        <v>4036</v>
      </c>
      <c r="C398" s="6" t="s">
        <v>6368</v>
      </c>
      <c r="D398" s="3" t="s">
        <v>4674</v>
      </c>
      <c r="E398" s="3" t="s">
        <v>4674</v>
      </c>
      <c r="F398" s="3" t="s">
        <v>2266</v>
      </c>
      <c r="G398" s="3" t="s">
        <v>6423</v>
      </c>
      <c r="H398" s="3">
        <v>31</v>
      </c>
      <c r="I398" s="3" t="s">
        <v>3189</v>
      </c>
      <c r="J398" s="3" t="s">
        <v>4675</v>
      </c>
      <c r="K398" s="3" t="s">
        <v>4145</v>
      </c>
    </row>
    <row r="399" spans="1:11" x14ac:dyDescent="0.4">
      <c r="A399" s="3" t="s">
        <v>4036</v>
      </c>
      <c r="B399" s="3" t="s">
        <v>4036</v>
      </c>
      <c r="C399" s="6" t="s">
        <v>6368</v>
      </c>
      <c r="D399" s="3" t="s">
        <v>4411</v>
      </c>
      <c r="E399" s="3" t="s">
        <v>4411</v>
      </c>
      <c r="F399" s="3" t="s">
        <v>2262</v>
      </c>
      <c r="G399" s="3" t="s">
        <v>6423</v>
      </c>
      <c r="H399" s="3">
        <v>31</v>
      </c>
      <c r="I399" s="3" t="s">
        <v>3185</v>
      </c>
      <c r="J399" s="3" t="s">
        <v>4414</v>
      </c>
      <c r="K399" s="3" t="s">
        <v>4145</v>
      </c>
    </row>
    <row r="400" spans="1:11" x14ac:dyDescent="0.4">
      <c r="A400" s="3" t="s">
        <v>4036</v>
      </c>
      <c r="B400" s="3" t="s">
        <v>4036</v>
      </c>
      <c r="C400" s="6" t="s">
        <v>6368</v>
      </c>
      <c r="D400" s="3" t="s">
        <v>4418</v>
      </c>
      <c r="E400" s="3" t="s">
        <v>4418</v>
      </c>
      <c r="F400" s="3" t="s">
        <v>2263</v>
      </c>
      <c r="G400" s="3" t="s">
        <v>6423</v>
      </c>
      <c r="H400" s="3">
        <v>31</v>
      </c>
      <c r="I400" s="3" t="s">
        <v>3186</v>
      </c>
      <c r="J400" s="3" t="s">
        <v>4419</v>
      </c>
      <c r="K400" s="3" t="s">
        <v>4145</v>
      </c>
    </row>
    <row r="401" spans="1:11" x14ac:dyDescent="0.4">
      <c r="A401" s="3" t="s">
        <v>4036</v>
      </c>
      <c r="B401" s="3" t="s">
        <v>4036</v>
      </c>
      <c r="C401" s="6" t="s">
        <v>6368</v>
      </c>
      <c r="D401" s="3" t="s">
        <v>5323</v>
      </c>
      <c r="E401" s="3" t="s">
        <v>5323</v>
      </c>
      <c r="F401" s="3" t="s">
        <v>2273</v>
      </c>
      <c r="G401" s="3" t="s">
        <v>6423</v>
      </c>
      <c r="H401" s="3">
        <v>31</v>
      </c>
      <c r="I401" s="3" t="s">
        <v>3196</v>
      </c>
      <c r="J401" s="3" t="s">
        <v>5324</v>
      </c>
      <c r="K401" s="3" t="s">
        <v>4145</v>
      </c>
    </row>
    <row r="402" spans="1:11" x14ac:dyDescent="0.4">
      <c r="A402" s="3" t="s">
        <v>4036</v>
      </c>
      <c r="B402" s="3" t="s">
        <v>4036</v>
      </c>
      <c r="C402" s="6" t="s">
        <v>6368</v>
      </c>
      <c r="D402" s="3" t="s">
        <v>5280</v>
      </c>
      <c r="E402" s="3" t="s">
        <v>5280</v>
      </c>
      <c r="F402" s="3" t="s">
        <v>2272</v>
      </c>
      <c r="G402" s="3" t="s">
        <v>6423</v>
      </c>
      <c r="H402" s="3">
        <v>31</v>
      </c>
      <c r="I402" s="3" t="s">
        <v>3195</v>
      </c>
      <c r="J402" s="3" t="s">
        <v>5281</v>
      </c>
      <c r="K402" s="3" t="s">
        <v>4145</v>
      </c>
    </row>
    <row r="403" spans="1:11" x14ac:dyDescent="0.4">
      <c r="A403" s="3" t="s">
        <v>4036</v>
      </c>
      <c r="B403" s="3" t="s">
        <v>4036</v>
      </c>
      <c r="C403" s="6" t="s">
        <v>6368</v>
      </c>
      <c r="D403" s="3" t="s">
        <v>5343</v>
      </c>
      <c r="E403" s="3" t="s">
        <v>5343</v>
      </c>
      <c r="F403" s="3" t="s">
        <v>2274</v>
      </c>
      <c r="G403" s="3" t="s">
        <v>6423</v>
      </c>
      <c r="H403" s="3">
        <v>31</v>
      </c>
      <c r="I403" s="3" t="s">
        <v>3197</v>
      </c>
      <c r="J403" s="3" t="s">
        <v>5344</v>
      </c>
      <c r="K403" s="3" t="s">
        <v>4145</v>
      </c>
    </row>
    <row r="404" spans="1:11" x14ac:dyDescent="0.4">
      <c r="A404" s="3" t="s">
        <v>4036</v>
      </c>
      <c r="B404" s="3" t="s">
        <v>4036</v>
      </c>
      <c r="C404" s="6" t="s">
        <v>6368</v>
      </c>
      <c r="D404" s="3" t="s">
        <v>5360</v>
      </c>
      <c r="E404" s="3" t="s">
        <v>5360</v>
      </c>
      <c r="F404" s="3" t="s">
        <v>2275</v>
      </c>
      <c r="G404" s="3" t="s">
        <v>6423</v>
      </c>
      <c r="H404" s="3">
        <v>31</v>
      </c>
      <c r="I404" s="3" t="s">
        <v>3198</v>
      </c>
      <c r="J404" s="3" t="s">
        <v>5361</v>
      </c>
      <c r="K404" s="3" t="s">
        <v>4145</v>
      </c>
    </row>
    <row r="405" spans="1:11" x14ac:dyDescent="0.4">
      <c r="A405" s="3" t="s">
        <v>4036</v>
      </c>
      <c r="B405" s="3" t="s">
        <v>4036</v>
      </c>
      <c r="C405" s="6" t="s">
        <v>6368</v>
      </c>
      <c r="D405" s="3" t="s">
        <v>4172</v>
      </c>
      <c r="E405" s="3" t="s">
        <v>4172</v>
      </c>
      <c r="F405" s="3" t="s">
        <v>2260</v>
      </c>
      <c r="G405" s="3" t="s">
        <v>6423</v>
      </c>
      <c r="H405" s="3">
        <v>31</v>
      </c>
      <c r="I405" s="3" t="s">
        <v>3183</v>
      </c>
      <c r="J405" s="3" t="s">
        <v>4173</v>
      </c>
      <c r="K405" s="3" t="s">
        <v>4145</v>
      </c>
    </row>
    <row r="406" spans="1:11" x14ac:dyDescent="0.4">
      <c r="A406" s="3" t="s">
        <v>4036</v>
      </c>
      <c r="B406" s="3" t="s">
        <v>4036</v>
      </c>
      <c r="C406" s="6" t="s">
        <v>6368</v>
      </c>
      <c r="D406" s="3" t="s">
        <v>4143</v>
      </c>
      <c r="E406" s="3" t="s">
        <v>4143</v>
      </c>
      <c r="F406" s="3" t="s">
        <v>2265</v>
      </c>
      <c r="G406" s="3" t="s">
        <v>6423</v>
      </c>
      <c r="H406" s="3">
        <v>31</v>
      </c>
      <c r="I406" s="3" t="s">
        <v>3188</v>
      </c>
      <c r="J406" s="3" t="s">
        <v>4144</v>
      </c>
      <c r="K406" s="3" t="s">
        <v>4145</v>
      </c>
    </row>
    <row r="407" spans="1:11" x14ac:dyDescent="0.4">
      <c r="A407" s="3" t="s">
        <v>4036</v>
      </c>
      <c r="B407" s="3" t="s">
        <v>4036</v>
      </c>
      <c r="C407" s="6" t="s">
        <v>6368</v>
      </c>
      <c r="D407" s="3" t="s">
        <v>4186</v>
      </c>
      <c r="E407" s="3" t="s">
        <v>4186</v>
      </c>
      <c r="F407" s="3" t="s">
        <v>2261</v>
      </c>
      <c r="G407" s="3" t="s">
        <v>6423</v>
      </c>
      <c r="H407" s="3">
        <v>31</v>
      </c>
      <c r="I407" s="3" t="s">
        <v>3184</v>
      </c>
      <c r="J407" s="3" t="s">
        <v>4187</v>
      </c>
      <c r="K407" s="3" t="s">
        <v>4145</v>
      </c>
    </row>
    <row r="408" spans="1:11" x14ac:dyDescent="0.4">
      <c r="A408" s="3" t="s">
        <v>4036</v>
      </c>
      <c r="B408" s="3" t="s">
        <v>4036</v>
      </c>
      <c r="C408" s="6" t="s">
        <v>6368</v>
      </c>
      <c r="D408" s="3" t="s">
        <v>5682</v>
      </c>
      <c r="E408" s="3" t="s">
        <v>5682</v>
      </c>
      <c r="F408" s="3" t="s">
        <v>2281</v>
      </c>
      <c r="G408" s="3" t="s">
        <v>6423</v>
      </c>
      <c r="H408" s="3">
        <v>31</v>
      </c>
      <c r="I408" s="3" t="s">
        <v>3204</v>
      </c>
      <c r="J408" s="3" t="s">
        <v>5683</v>
      </c>
      <c r="K408" s="3" t="s">
        <v>4145</v>
      </c>
    </row>
    <row r="409" spans="1:11" x14ac:dyDescent="0.4">
      <c r="A409" s="3" t="s">
        <v>4036</v>
      </c>
      <c r="B409" s="3" t="s">
        <v>4036</v>
      </c>
      <c r="C409" s="6" t="s">
        <v>6368</v>
      </c>
      <c r="D409" s="3" t="s">
        <v>5480</v>
      </c>
      <c r="E409" s="3" t="s">
        <v>5480</v>
      </c>
      <c r="F409" s="3" t="s">
        <v>2278</v>
      </c>
      <c r="G409" s="3" t="s">
        <v>6423</v>
      </c>
      <c r="H409" s="3">
        <v>31</v>
      </c>
      <c r="I409" s="3" t="s">
        <v>3201</v>
      </c>
      <c r="J409" s="3" t="s">
        <v>5481</v>
      </c>
      <c r="K409" s="3" t="s">
        <v>4145</v>
      </c>
    </row>
    <row r="410" spans="1:11" x14ac:dyDescent="0.4">
      <c r="A410" s="3" t="s">
        <v>4036</v>
      </c>
      <c r="B410" s="3" t="s">
        <v>4036</v>
      </c>
      <c r="C410" s="6" t="s">
        <v>6368</v>
      </c>
      <c r="D410" s="3" t="s">
        <v>5561</v>
      </c>
      <c r="E410" s="3" t="s">
        <v>5561</v>
      </c>
      <c r="F410" s="3" t="s">
        <v>2279</v>
      </c>
      <c r="G410" s="3" t="s">
        <v>6423</v>
      </c>
      <c r="H410" s="3">
        <v>31</v>
      </c>
      <c r="I410" s="3" t="s">
        <v>3202</v>
      </c>
      <c r="J410" s="3" t="s">
        <v>5562</v>
      </c>
      <c r="K410" s="3" t="s">
        <v>4145</v>
      </c>
    </row>
    <row r="411" spans="1:11" x14ac:dyDescent="0.4">
      <c r="A411" s="3" t="s">
        <v>4036</v>
      </c>
      <c r="B411" s="3" t="s">
        <v>4036</v>
      </c>
      <c r="C411" s="6" t="s">
        <v>6368</v>
      </c>
      <c r="D411" s="3" t="s">
        <v>5660</v>
      </c>
      <c r="E411" s="3" t="s">
        <v>5660</v>
      </c>
      <c r="F411" s="3" t="s">
        <v>2280</v>
      </c>
      <c r="G411" s="3" t="s">
        <v>6423</v>
      </c>
      <c r="H411" s="3">
        <v>31</v>
      </c>
      <c r="I411" s="3" t="s">
        <v>3203</v>
      </c>
      <c r="J411" s="3" t="s">
        <v>5661</v>
      </c>
      <c r="K411" s="3" t="s">
        <v>4145</v>
      </c>
    </row>
    <row r="412" spans="1:11" x14ac:dyDescent="0.4">
      <c r="A412" s="3" t="s">
        <v>4036</v>
      </c>
      <c r="B412" s="3" t="s">
        <v>4036</v>
      </c>
      <c r="C412" s="6" t="s">
        <v>6368</v>
      </c>
      <c r="D412" s="3" t="s">
        <v>5031</v>
      </c>
      <c r="E412" s="3" t="s">
        <v>5031</v>
      </c>
      <c r="F412" s="3" t="s">
        <v>2271</v>
      </c>
      <c r="G412" s="3" t="s">
        <v>6423</v>
      </c>
      <c r="H412" s="3">
        <v>31</v>
      </c>
      <c r="I412" s="3" t="s">
        <v>3194</v>
      </c>
      <c r="J412" s="3" t="s">
        <v>5032</v>
      </c>
      <c r="K412" s="3" t="s">
        <v>4145</v>
      </c>
    </row>
    <row r="413" spans="1:11" x14ac:dyDescent="0.4">
      <c r="A413" s="3" t="s">
        <v>4036</v>
      </c>
      <c r="B413" s="3" t="s">
        <v>4036</v>
      </c>
      <c r="C413" s="6" t="s">
        <v>6368</v>
      </c>
      <c r="D413" s="3" t="s">
        <v>4891</v>
      </c>
      <c r="E413" s="3" t="s">
        <v>4891</v>
      </c>
      <c r="F413" s="3" t="s">
        <v>2269</v>
      </c>
      <c r="G413" s="3" t="s">
        <v>6423</v>
      </c>
      <c r="H413" s="3">
        <v>31</v>
      </c>
      <c r="I413" s="3" t="s">
        <v>3192</v>
      </c>
      <c r="J413" s="3" t="s">
        <v>4892</v>
      </c>
      <c r="K413" s="3" t="s">
        <v>4145</v>
      </c>
    </row>
    <row r="414" spans="1:11" x14ac:dyDescent="0.4">
      <c r="A414" s="3" t="s">
        <v>4036</v>
      </c>
      <c r="B414" s="3" t="s">
        <v>4036</v>
      </c>
      <c r="C414" s="6" t="s">
        <v>6368</v>
      </c>
      <c r="D414" s="3" t="s">
        <v>4897</v>
      </c>
      <c r="E414" s="3" t="s">
        <v>4897</v>
      </c>
      <c r="F414" s="3" t="s">
        <v>2270</v>
      </c>
      <c r="G414" s="3" t="s">
        <v>6423</v>
      </c>
      <c r="H414" s="3">
        <v>31</v>
      </c>
      <c r="I414" s="3" t="s">
        <v>3193</v>
      </c>
      <c r="J414" s="3" t="s">
        <v>4898</v>
      </c>
      <c r="K414" s="3" t="s">
        <v>4145</v>
      </c>
    </row>
    <row r="415" spans="1:11" x14ac:dyDescent="0.4">
      <c r="A415" s="3" t="s">
        <v>4036</v>
      </c>
      <c r="B415" s="3" t="s">
        <v>4036</v>
      </c>
      <c r="C415" s="6" t="s">
        <v>6368</v>
      </c>
      <c r="D415" s="3" t="s">
        <v>5832</v>
      </c>
      <c r="E415" s="3" t="s">
        <v>5832</v>
      </c>
      <c r="F415" s="3" t="s">
        <v>2282</v>
      </c>
      <c r="G415" s="3" t="s">
        <v>6423</v>
      </c>
      <c r="H415" s="3">
        <v>31</v>
      </c>
      <c r="I415" s="3" t="s">
        <v>3205</v>
      </c>
      <c r="J415" s="3" t="s">
        <v>5833</v>
      </c>
      <c r="K415" s="3" t="s">
        <v>4145</v>
      </c>
    </row>
    <row r="416" spans="1:11" x14ac:dyDescent="0.4">
      <c r="A416" s="3" t="s">
        <v>4036</v>
      </c>
      <c r="B416" s="3" t="s">
        <v>4036</v>
      </c>
      <c r="C416" s="6" t="s">
        <v>6368</v>
      </c>
      <c r="D416" s="3" t="s">
        <v>5395</v>
      </c>
      <c r="E416" s="3" t="s">
        <v>5395</v>
      </c>
      <c r="F416" s="3" t="s">
        <v>2277</v>
      </c>
      <c r="G416" s="3" t="s">
        <v>6423</v>
      </c>
      <c r="H416" s="3">
        <v>31</v>
      </c>
      <c r="I416" s="3" t="s">
        <v>3200</v>
      </c>
      <c r="J416" s="3" t="s">
        <v>5396</v>
      </c>
      <c r="K416" s="3" t="s">
        <v>4145</v>
      </c>
    </row>
    <row r="417" spans="1:11" x14ac:dyDescent="0.4">
      <c r="A417" s="3" t="s">
        <v>4036</v>
      </c>
      <c r="B417" s="3" t="s">
        <v>4036</v>
      </c>
      <c r="C417" s="6" t="s">
        <v>6368</v>
      </c>
      <c r="D417" s="3" t="s">
        <v>5388</v>
      </c>
      <c r="E417" s="3" t="s">
        <v>5388</v>
      </c>
      <c r="F417" s="3" t="s">
        <v>2276</v>
      </c>
      <c r="G417" s="3" t="s">
        <v>6423</v>
      </c>
      <c r="H417" s="3">
        <v>31</v>
      </c>
      <c r="I417" s="3" t="s">
        <v>3199</v>
      </c>
      <c r="J417" s="3" t="s">
        <v>5389</v>
      </c>
      <c r="K417" s="3" t="s">
        <v>4145</v>
      </c>
    </row>
    <row r="418" spans="1:11" x14ac:dyDescent="0.4">
      <c r="A418" s="3" t="s">
        <v>4036</v>
      </c>
      <c r="B418" s="3" t="s">
        <v>4036</v>
      </c>
      <c r="C418" s="6" t="s">
        <v>6368</v>
      </c>
      <c r="D418" s="3" t="s">
        <v>4607</v>
      </c>
      <c r="E418" s="3" t="s">
        <v>4607</v>
      </c>
      <c r="F418" s="3" t="s">
        <v>2264</v>
      </c>
      <c r="G418" s="3" t="s">
        <v>6423</v>
      </c>
      <c r="H418" s="3">
        <v>31</v>
      </c>
      <c r="I418" s="3" t="s">
        <v>3187</v>
      </c>
      <c r="J418" s="3" t="s">
        <v>4608</v>
      </c>
      <c r="K418" s="3" t="s">
        <v>4145</v>
      </c>
    </row>
    <row r="419" spans="1:11" x14ac:dyDescent="0.4">
      <c r="A419" s="3" t="s">
        <v>4062</v>
      </c>
      <c r="B419" s="3" t="s">
        <v>4062</v>
      </c>
      <c r="C419" s="6" t="s">
        <v>6369</v>
      </c>
      <c r="D419" s="3" t="s">
        <v>4742</v>
      </c>
      <c r="E419" s="3" t="s">
        <v>4742</v>
      </c>
      <c r="F419" s="3" t="s">
        <v>2677</v>
      </c>
      <c r="G419" s="3" t="s">
        <v>6422</v>
      </c>
      <c r="H419" s="3">
        <v>47</v>
      </c>
      <c r="I419" s="3" t="s">
        <v>3600</v>
      </c>
      <c r="J419" s="3" t="s">
        <v>4743</v>
      </c>
      <c r="K419" s="3" t="s">
        <v>4744</v>
      </c>
    </row>
    <row r="420" spans="1:11" x14ac:dyDescent="0.4">
      <c r="A420" s="3" t="s">
        <v>4062</v>
      </c>
      <c r="B420" s="3" t="s">
        <v>4062</v>
      </c>
      <c r="C420" s="6" t="s">
        <v>6369</v>
      </c>
      <c r="D420" s="3" t="s">
        <v>6055</v>
      </c>
      <c r="E420" s="3" t="s">
        <v>6055</v>
      </c>
      <c r="F420" s="3" t="s">
        <v>2683</v>
      </c>
      <c r="G420" s="3" t="s">
        <v>6422</v>
      </c>
      <c r="H420" s="3">
        <v>47</v>
      </c>
      <c r="I420" s="3" t="s">
        <v>3606</v>
      </c>
      <c r="J420" s="3" t="s">
        <v>6056</v>
      </c>
      <c r="K420" s="3" t="s">
        <v>4744</v>
      </c>
    </row>
    <row r="421" spans="1:11" x14ac:dyDescent="0.4">
      <c r="A421" s="3" t="s">
        <v>4062</v>
      </c>
      <c r="B421" s="3" t="s">
        <v>4062</v>
      </c>
      <c r="C421" s="6" t="s">
        <v>6369</v>
      </c>
      <c r="D421" s="3" t="s">
        <v>5127</v>
      </c>
      <c r="E421" s="3" t="s">
        <v>5127</v>
      </c>
      <c r="F421" s="3" t="s">
        <v>2680</v>
      </c>
      <c r="G421" s="3" t="s">
        <v>6422</v>
      </c>
      <c r="H421" s="3">
        <v>47</v>
      </c>
      <c r="I421" s="3" t="s">
        <v>3603</v>
      </c>
      <c r="J421" s="3" t="s">
        <v>5128</v>
      </c>
      <c r="K421" s="3" t="s">
        <v>4744</v>
      </c>
    </row>
    <row r="422" spans="1:11" x14ac:dyDescent="0.4">
      <c r="A422" s="3" t="s">
        <v>4062</v>
      </c>
      <c r="B422" s="3" t="s">
        <v>4062</v>
      </c>
      <c r="C422" s="6" t="s">
        <v>6369</v>
      </c>
      <c r="D422" s="3" t="s">
        <v>4930</v>
      </c>
      <c r="E422" s="3" t="s">
        <v>4930</v>
      </c>
      <c r="F422" s="3" t="s">
        <v>2679</v>
      </c>
      <c r="G422" s="3" t="s">
        <v>6422</v>
      </c>
      <c r="H422" s="3">
        <v>47</v>
      </c>
      <c r="I422" s="3" t="s">
        <v>3602</v>
      </c>
      <c r="J422" s="3" t="s">
        <v>4931</v>
      </c>
      <c r="K422" s="3" t="s">
        <v>4744</v>
      </c>
    </row>
    <row r="423" spans="1:11" x14ac:dyDescent="0.4">
      <c r="A423" s="3" t="s">
        <v>4062</v>
      </c>
      <c r="B423" s="3" t="s">
        <v>4062</v>
      </c>
      <c r="C423" s="6" t="s">
        <v>6369</v>
      </c>
      <c r="D423" s="3" t="s">
        <v>4895</v>
      </c>
      <c r="E423" s="3" t="s">
        <v>4895</v>
      </c>
      <c r="F423" s="3" t="s">
        <v>2678</v>
      </c>
      <c r="G423" s="3" t="s">
        <v>6422</v>
      </c>
      <c r="H423" s="3">
        <v>47</v>
      </c>
      <c r="I423" s="3" t="s">
        <v>3601</v>
      </c>
      <c r="J423" s="3" t="s">
        <v>4896</v>
      </c>
      <c r="K423" s="3" t="s">
        <v>4744</v>
      </c>
    </row>
    <row r="424" spans="1:11" x14ac:dyDescent="0.4">
      <c r="A424" s="3" t="s">
        <v>4062</v>
      </c>
      <c r="B424" s="3" t="s">
        <v>4062</v>
      </c>
      <c r="C424" s="6" t="s">
        <v>6369</v>
      </c>
      <c r="D424" s="3" t="s">
        <v>5766</v>
      </c>
      <c r="E424" s="3" t="s">
        <v>5766</v>
      </c>
      <c r="F424" s="3" t="s">
        <v>2682</v>
      </c>
      <c r="G424" s="3" t="s">
        <v>6422</v>
      </c>
      <c r="H424" s="3">
        <v>47</v>
      </c>
      <c r="I424" s="3" t="s">
        <v>3605</v>
      </c>
      <c r="J424" s="3" t="s">
        <v>5767</v>
      </c>
      <c r="K424" s="3" t="s">
        <v>4744</v>
      </c>
    </row>
    <row r="425" spans="1:11" x14ac:dyDescent="0.4">
      <c r="A425" s="3" t="s">
        <v>4062</v>
      </c>
      <c r="B425" s="3" t="s">
        <v>4062</v>
      </c>
      <c r="C425" s="6" t="s">
        <v>6369</v>
      </c>
      <c r="D425" s="3" t="s">
        <v>5424</v>
      </c>
      <c r="E425" s="3" t="s">
        <v>5424</v>
      </c>
      <c r="F425" s="3" t="s">
        <v>2681</v>
      </c>
      <c r="G425" s="3" t="s">
        <v>6422</v>
      </c>
      <c r="H425" s="3">
        <v>47</v>
      </c>
      <c r="I425" s="3" t="s">
        <v>3604</v>
      </c>
      <c r="J425" s="3" t="s">
        <v>5425</v>
      </c>
      <c r="K425" s="3" t="s">
        <v>4744</v>
      </c>
    </row>
    <row r="426" spans="1:11" x14ac:dyDescent="0.4">
      <c r="A426" s="3" t="s">
        <v>4074</v>
      </c>
      <c r="B426" s="3" t="s">
        <v>4074</v>
      </c>
      <c r="C426" s="6" t="s">
        <v>6370</v>
      </c>
      <c r="D426" s="3" t="s">
        <v>4865</v>
      </c>
      <c r="E426" s="3" t="s">
        <v>4865</v>
      </c>
      <c r="F426" s="3" t="s">
        <v>2801</v>
      </c>
      <c r="G426" s="3" t="s">
        <v>6422</v>
      </c>
      <c r="H426" s="3">
        <v>63</v>
      </c>
      <c r="I426" s="3" t="s">
        <v>3724</v>
      </c>
      <c r="J426" s="3" t="s">
        <v>4866</v>
      </c>
      <c r="K426" s="3" t="s">
        <v>4317</v>
      </c>
    </row>
    <row r="427" spans="1:11" x14ac:dyDescent="0.4">
      <c r="A427" s="3" t="s">
        <v>4074</v>
      </c>
      <c r="B427" s="3" t="s">
        <v>4074</v>
      </c>
      <c r="C427" s="6" t="s">
        <v>6370</v>
      </c>
      <c r="D427" s="3" t="s">
        <v>6059</v>
      </c>
      <c r="E427" s="3" t="s">
        <v>6059</v>
      </c>
      <c r="F427" s="3" t="s">
        <v>2804</v>
      </c>
      <c r="G427" s="3" t="s">
        <v>6422</v>
      </c>
      <c r="H427" s="3">
        <v>63</v>
      </c>
      <c r="I427" s="3" t="s">
        <v>3727</v>
      </c>
      <c r="J427" s="3" t="s">
        <v>6060</v>
      </c>
      <c r="K427" s="3" t="s">
        <v>4317</v>
      </c>
    </row>
    <row r="428" spans="1:11" x14ac:dyDescent="0.4">
      <c r="A428" s="3" t="s">
        <v>4074</v>
      </c>
      <c r="B428" s="3" t="s">
        <v>4074</v>
      </c>
      <c r="C428" s="6" t="s">
        <v>6370</v>
      </c>
      <c r="D428" s="3" t="s">
        <v>4315</v>
      </c>
      <c r="E428" s="3" t="s">
        <v>4315</v>
      </c>
      <c r="F428" s="3" t="s">
        <v>2797</v>
      </c>
      <c r="G428" s="3" t="s">
        <v>6422</v>
      </c>
      <c r="H428" s="3">
        <v>63</v>
      </c>
      <c r="I428" s="3" t="s">
        <v>3720</v>
      </c>
      <c r="J428" s="3" t="s">
        <v>4316</v>
      </c>
      <c r="K428" s="3" t="s">
        <v>4317</v>
      </c>
    </row>
    <row r="429" spans="1:11" x14ac:dyDescent="0.4">
      <c r="A429" s="3" t="s">
        <v>4074</v>
      </c>
      <c r="B429" s="3" t="s">
        <v>4074</v>
      </c>
      <c r="C429" s="6" t="s">
        <v>6370</v>
      </c>
      <c r="D429" s="3" t="s">
        <v>4318</v>
      </c>
      <c r="E429" s="3" t="s">
        <v>4318</v>
      </c>
      <c r="F429" s="3" t="s">
        <v>2798</v>
      </c>
      <c r="G429" s="3" t="s">
        <v>6422</v>
      </c>
      <c r="H429" s="3">
        <v>63</v>
      </c>
      <c r="I429" s="3" t="s">
        <v>3721</v>
      </c>
      <c r="J429" s="3" t="s">
        <v>4319</v>
      </c>
      <c r="K429" s="3" t="s">
        <v>4317</v>
      </c>
    </row>
    <row r="430" spans="1:11" x14ac:dyDescent="0.4">
      <c r="A430" s="3" t="s">
        <v>4074</v>
      </c>
      <c r="B430" s="3" t="s">
        <v>4074</v>
      </c>
      <c r="C430" s="6" t="s">
        <v>6370</v>
      </c>
      <c r="D430" s="3" t="s">
        <v>5684</v>
      </c>
      <c r="E430" s="3" t="s">
        <v>5684</v>
      </c>
      <c r="F430" s="3" t="s">
        <v>2803</v>
      </c>
      <c r="G430" s="3" t="s">
        <v>6422</v>
      </c>
      <c r="H430" s="3">
        <v>63</v>
      </c>
      <c r="I430" s="3" t="s">
        <v>3726</v>
      </c>
      <c r="J430" s="3" t="s">
        <v>5685</v>
      </c>
      <c r="K430" s="3" t="s">
        <v>4317</v>
      </c>
    </row>
    <row r="431" spans="1:11" x14ac:dyDescent="0.4">
      <c r="A431" s="3" t="s">
        <v>4074</v>
      </c>
      <c r="B431" s="3" t="s">
        <v>4074</v>
      </c>
      <c r="C431" s="6" t="s">
        <v>6370</v>
      </c>
      <c r="D431" s="3" t="s">
        <v>6293</v>
      </c>
      <c r="E431" s="3" t="s">
        <v>6293</v>
      </c>
      <c r="F431" s="3" t="s">
        <v>2802</v>
      </c>
      <c r="G431" s="3" t="s">
        <v>6422</v>
      </c>
      <c r="H431" s="3">
        <v>63</v>
      </c>
      <c r="I431" s="3" t="s">
        <v>3725</v>
      </c>
      <c r="J431" s="3" t="s">
        <v>5163</v>
      </c>
      <c r="K431" s="3" t="s">
        <v>4317</v>
      </c>
    </row>
    <row r="432" spans="1:11" x14ac:dyDescent="0.4">
      <c r="A432" s="3" t="s">
        <v>4074</v>
      </c>
      <c r="B432" s="3" t="s">
        <v>4074</v>
      </c>
      <c r="C432" s="6" t="s">
        <v>6370</v>
      </c>
      <c r="D432" s="3" t="s">
        <v>5775</v>
      </c>
      <c r="E432" s="3" t="s">
        <v>5775</v>
      </c>
      <c r="F432" s="3" t="s">
        <v>2800</v>
      </c>
      <c r="G432" s="3" t="s">
        <v>6422</v>
      </c>
      <c r="H432" s="3">
        <v>63</v>
      </c>
      <c r="I432" s="3" t="s">
        <v>3723</v>
      </c>
      <c r="J432" s="3" t="s">
        <v>5776</v>
      </c>
      <c r="K432" s="3" t="s">
        <v>4317</v>
      </c>
    </row>
    <row r="433" spans="1:11" x14ac:dyDescent="0.4">
      <c r="A433" s="3" t="s">
        <v>4074</v>
      </c>
      <c r="B433" s="3" t="s">
        <v>4074</v>
      </c>
      <c r="C433" s="6" t="s">
        <v>6370</v>
      </c>
      <c r="D433" s="3" t="s">
        <v>4589</v>
      </c>
      <c r="E433" s="3" t="s">
        <v>4589</v>
      </c>
      <c r="F433" s="3" t="s">
        <v>2799</v>
      </c>
      <c r="G433" s="3" t="s">
        <v>6422</v>
      </c>
      <c r="H433" s="3">
        <v>63</v>
      </c>
      <c r="I433" s="3" t="s">
        <v>3722</v>
      </c>
      <c r="J433" s="3" t="s">
        <v>4590</v>
      </c>
      <c r="K433" s="3" t="s">
        <v>4317</v>
      </c>
    </row>
    <row r="434" spans="1:11" x14ac:dyDescent="0.4">
      <c r="A434" s="3" t="s">
        <v>4073</v>
      </c>
      <c r="B434" s="3" t="s">
        <v>4073</v>
      </c>
      <c r="C434" s="6" t="s">
        <v>6371</v>
      </c>
      <c r="D434" s="3" t="s">
        <v>4620</v>
      </c>
      <c r="E434" s="3" t="s">
        <v>4620</v>
      </c>
      <c r="F434" s="3" t="s">
        <v>2791</v>
      </c>
      <c r="G434" s="3" t="s">
        <v>6422</v>
      </c>
      <c r="H434" s="3">
        <v>49</v>
      </c>
      <c r="I434" s="3" t="s">
        <v>3714</v>
      </c>
      <c r="J434" s="3" t="s">
        <v>4621</v>
      </c>
      <c r="K434" s="3" t="s">
        <v>4228</v>
      </c>
    </row>
    <row r="435" spans="1:11" x14ac:dyDescent="0.4">
      <c r="A435" s="3" t="s">
        <v>4073</v>
      </c>
      <c r="B435" s="3" t="s">
        <v>4073</v>
      </c>
      <c r="C435" s="6" t="s">
        <v>6371</v>
      </c>
      <c r="D435" s="3" t="s">
        <v>5256</v>
      </c>
      <c r="E435" s="3" t="s">
        <v>5256</v>
      </c>
      <c r="F435" s="3" t="s">
        <v>2793</v>
      </c>
      <c r="G435" s="3" t="s">
        <v>6422</v>
      </c>
      <c r="H435" s="3">
        <v>49</v>
      </c>
      <c r="I435" s="3" t="s">
        <v>3716</v>
      </c>
      <c r="J435" s="3" t="s">
        <v>5257</v>
      </c>
      <c r="K435" s="3" t="s">
        <v>4228</v>
      </c>
    </row>
    <row r="436" spans="1:11" x14ac:dyDescent="0.4">
      <c r="A436" s="3" t="s">
        <v>4073</v>
      </c>
      <c r="B436" s="3" t="s">
        <v>4073</v>
      </c>
      <c r="C436" s="6" t="s">
        <v>6371</v>
      </c>
      <c r="D436" s="3" t="s">
        <v>4226</v>
      </c>
      <c r="E436" s="3" t="s">
        <v>4226</v>
      </c>
      <c r="F436" s="3" t="s">
        <v>2790</v>
      </c>
      <c r="G436" s="3" t="s">
        <v>6422</v>
      </c>
      <c r="H436" s="3">
        <v>49</v>
      </c>
      <c r="I436" s="3" t="s">
        <v>3713</v>
      </c>
      <c r="J436" s="3" t="s">
        <v>4227</v>
      </c>
      <c r="K436" s="3" t="s">
        <v>4228</v>
      </c>
    </row>
    <row r="437" spans="1:11" x14ac:dyDescent="0.4">
      <c r="A437" s="3" t="s">
        <v>4073</v>
      </c>
      <c r="B437" s="3" t="s">
        <v>4073</v>
      </c>
      <c r="C437" s="6" t="s">
        <v>6371</v>
      </c>
      <c r="D437" s="3" t="s">
        <v>5680</v>
      </c>
      <c r="E437" s="3" t="s">
        <v>5680</v>
      </c>
      <c r="F437" s="3" t="s">
        <v>2794</v>
      </c>
      <c r="G437" s="3" t="s">
        <v>6422</v>
      </c>
      <c r="H437" s="3">
        <v>49</v>
      </c>
      <c r="I437" s="3" t="s">
        <v>3717</v>
      </c>
      <c r="J437" s="3" t="s">
        <v>5681</v>
      </c>
      <c r="K437" s="3" t="s">
        <v>4228</v>
      </c>
    </row>
    <row r="438" spans="1:11" x14ac:dyDescent="0.4">
      <c r="A438" s="3" t="s">
        <v>4073</v>
      </c>
      <c r="B438" s="3" t="s">
        <v>4073</v>
      </c>
      <c r="C438" s="6" t="s">
        <v>6371</v>
      </c>
      <c r="D438" s="3" t="s">
        <v>5160</v>
      </c>
      <c r="E438" s="3" t="s">
        <v>5160</v>
      </c>
      <c r="F438" s="3" t="s">
        <v>2792</v>
      </c>
      <c r="G438" s="3" t="s">
        <v>6422</v>
      </c>
      <c r="H438" s="3">
        <v>49</v>
      </c>
      <c r="I438" s="3" t="s">
        <v>3715</v>
      </c>
      <c r="J438" s="3" t="s">
        <v>5161</v>
      </c>
      <c r="K438" s="3" t="s">
        <v>4228</v>
      </c>
    </row>
    <row r="439" spans="1:11" x14ac:dyDescent="0.4">
      <c r="A439" s="3" t="s">
        <v>4073</v>
      </c>
      <c r="B439" s="3" t="s">
        <v>4073</v>
      </c>
      <c r="C439" s="6" t="s">
        <v>6371</v>
      </c>
      <c r="D439" s="3" t="s">
        <v>5865</v>
      </c>
      <c r="E439" s="3" t="s">
        <v>6326</v>
      </c>
      <c r="F439" s="3" t="s">
        <v>2796</v>
      </c>
      <c r="G439" s="3" t="s">
        <v>6422</v>
      </c>
      <c r="H439" s="3">
        <v>49</v>
      </c>
      <c r="I439" s="3" t="s">
        <v>3719</v>
      </c>
      <c r="J439" s="3" t="s">
        <v>5866</v>
      </c>
      <c r="K439" s="3" t="s">
        <v>4228</v>
      </c>
    </row>
    <row r="440" spans="1:11" x14ac:dyDescent="0.4">
      <c r="A440" s="3" t="s">
        <v>4073</v>
      </c>
      <c r="B440" s="3" t="s">
        <v>4073</v>
      </c>
      <c r="C440" s="6" t="s">
        <v>6371</v>
      </c>
      <c r="D440" s="3" t="s">
        <v>5867</v>
      </c>
      <c r="E440" s="3" t="s">
        <v>5867</v>
      </c>
      <c r="F440" s="3" t="s">
        <v>2795</v>
      </c>
      <c r="G440" s="3" t="s">
        <v>6422</v>
      </c>
      <c r="H440" s="3">
        <v>49</v>
      </c>
      <c r="I440" s="3" t="s">
        <v>3718</v>
      </c>
      <c r="J440" s="3" t="s">
        <v>5868</v>
      </c>
      <c r="K440" s="3" t="s">
        <v>4228</v>
      </c>
    </row>
    <row r="441" spans="1:11" x14ac:dyDescent="0.4">
      <c r="A441" s="3" t="s">
        <v>4063</v>
      </c>
      <c r="B441" s="3" t="s">
        <v>4063</v>
      </c>
      <c r="C441" s="6" t="s">
        <v>6372</v>
      </c>
      <c r="D441" s="3" t="s">
        <v>4656</v>
      </c>
      <c r="E441" s="3" t="s">
        <v>4656</v>
      </c>
      <c r="F441" s="3" t="s">
        <v>2684</v>
      </c>
      <c r="G441" s="3" t="s">
        <v>6421</v>
      </c>
      <c r="H441" s="3">
        <v>75</v>
      </c>
      <c r="I441" s="3" t="s">
        <v>3607</v>
      </c>
      <c r="J441" s="3" t="s">
        <v>4657</v>
      </c>
      <c r="K441" s="3" t="s">
        <v>4658</v>
      </c>
    </row>
    <row r="442" spans="1:11" x14ac:dyDescent="0.4">
      <c r="A442" s="3" t="s">
        <v>4063</v>
      </c>
      <c r="B442" s="3" t="s">
        <v>4063</v>
      </c>
      <c r="C442" s="6" t="s">
        <v>6372</v>
      </c>
      <c r="D442" s="3" t="s">
        <v>4757</v>
      </c>
      <c r="E442" s="3" t="s">
        <v>4757</v>
      </c>
      <c r="F442" s="3" t="s">
        <v>2685</v>
      </c>
      <c r="G442" s="3" t="s">
        <v>6421</v>
      </c>
      <c r="H442" s="3">
        <v>75</v>
      </c>
      <c r="I442" s="3" t="s">
        <v>3608</v>
      </c>
      <c r="J442" s="3" t="s">
        <v>4758</v>
      </c>
      <c r="K442" s="3" t="s">
        <v>4658</v>
      </c>
    </row>
    <row r="443" spans="1:11" x14ac:dyDescent="0.4">
      <c r="A443" s="3" t="s">
        <v>4063</v>
      </c>
      <c r="B443" s="3" t="s">
        <v>4063</v>
      </c>
      <c r="C443" s="6" t="s">
        <v>6372</v>
      </c>
      <c r="D443" s="3" t="s">
        <v>6110</v>
      </c>
      <c r="E443" s="3" t="s">
        <v>6110</v>
      </c>
      <c r="F443" s="3" t="s">
        <v>2693</v>
      </c>
      <c r="G443" s="3" t="s">
        <v>6421</v>
      </c>
      <c r="H443" s="3">
        <v>75</v>
      </c>
      <c r="I443" s="3" t="s">
        <v>3616</v>
      </c>
      <c r="J443" s="3" t="s">
        <v>6111</v>
      </c>
      <c r="K443" s="3" t="s">
        <v>4658</v>
      </c>
    </row>
    <row r="444" spans="1:11" x14ac:dyDescent="0.4">
      <c r="A444" s="3" t="s">
        <v>4063</v>
      </c>
      <c r="B444" s="3" t="s">
        <v>4063</v>
      </c>
      <c r="C444" s="6" t="s">
        <v>6372</v>
      </c>
      <c r="D444" s="3" t="s">
        <v>5484</v>
      </c>
      <c r="E444" s="3" t="s">
        <v>5484</v>
      </c>
      <c r="F444" s="3" t="s">
        <v>2691</v>
      </c>
      <c r="G444" s="3" t="s">
        <v>6421</v>
      </c>
      <c r="H444" s="3">
        <v>75</v>
      </c>
      <c r="I444" s="3" t="s">
        <v>3614</v>
      </c>
      <c r="J444" s="3" t="s">
        <v>5485</v>
      </c>
      <c r="K444" s="3" t="s">
        <v>4658</v>
      </c>
    </row>
    <row r="445" spans="1:11" x14ac:dyDescent="0.4">
      <c r="A445" s="3" t="s">
        <v>4063</v>
      </c>
      <c r="B445" s="3" t="s">
        <v>4063</v>
      </c>
      <c r="C445" s="6" t="s">
        <v>6372</v>
      </c>
      <c r="D445" s="3" t="s">
        <v>5011</v>
      </c>
      <c r="E445" s="3" t="s">
        <v>5011</v>
      </c>
      <c r="F445" s="3" t="s">
        <v>2688</v>
      </c>
      <c r="G445" s="3" t="s">
        <v>6421</v>
      </c>
      <c r="H445" s="3">
        <v>75</v>
      </c>
      <c r="I445" s="3" t="s">
        <v>3611</v>
      </c>
      <c r="J445" s="3" t="s">
        <v>5012</v>
      </c>
      <c r="K445" s="3" t="s">
        <v>4658</v>
      </c>
    </row>
    <row r="446" spans="1:11" x14ac:dyDescent="0.4">
      <c r="A446" s="3" t="s">
        <v>4063</v>
      </c>
      <c r="B446" s="3" t="s">
        <v>4063</v>
      </c>
      <c r="C446" s="6" t="s">
        <v>6372</v>
      </c>
      <c r="D446" s="3" t="s">
        <v>5130</v>
      </c>
      <c r="E446" s="3" t="s">
        <v>5130</v>
      </c>
      <c r="F446" s="3" t="s">
        <v>2689</v>
      </c>
      <c r="G446" s="3" t="s">
        <v>6421</v>
      </c>
      <c r="H446" s="3">
        <v>75</v>
      </c>
      <c r="I446" s="3" t="s">
        <v>3612</v>
      </c>
      <c r="J446" s="3" t="s">
        <v>5131</v>
      </c>
      <c r="K446" s="3" t="s">
        <v>4658</v>
      </c>
    </row>
    <row r="447" spans="1:11" x14ac:dyDescent="0.4">
      <c r="A447" s="3" t="s">
        <v>4063</v>
      </c>
      <c r="B447" s="3" t="s">
        <v>4063</v>
      </c>
      <c r="C447" s="6" t="s">
        <v>6372</v>
      </c>
      <c r="D447" s="3" t="s">
        <v>4962</v>
      </c>
      <c r="E447" s="3" t="s">
        <v>4962</v>
      </c>
      <c r="F447" s="3" t="s">
        <v>2686</v>
      </c>
      <c r="G447" s="3" t="s">
        <v>6421</v>
      </c>
      <c r="H447" s="3">
        <v>75</v>
      </c>
      <c r="I447" s="3" t="s">
        <v>3609</v>
      </c>
      <c r="J447" s="3" t="s">
        <v>4963</v>
      </c>
      <c r="K447" s="3" t="s">
        <v>4658</v>
      </c>
    </row>
    <row r="448" spans="1:11" x14ac:dyDescent="0.4">
      <c r="A448" s="3" t="s">
        <v>4063</v>
      </c>
      <c r="B448" s="3" t="s">
        <v>4063</v>
      </c>
      <c r="C448" s="6" t="s">
        <v>6372</v>
      </c>
      <c r="D448" s="3" t="s">
        <v>5001</v>
      </c>
      <c r="E448" s="3" t="s">
        <v>5001</v>
      </c>
      <c r="F448" s="3" t="s">
        <v>2687</v>
      </c>
      <c r="G448" s="3" t="s">
        <v>6421</v>
      </c>
      <c r="H448" s="3">
        <v>75</v>
      </c>
      <c r="I448" s="3" t="s">
        <v>3610</v>
      </c>
      <c r="J448" s="3" t="s">
        <v>5002</v>
      </c>
      <c r="K448" s="3" t="s">
        <v>4658</v>
      </c>
    </row>
    <row r="449" spans="1:11" x14ac:dyDescent="0.4">
      <c r="A449" s="3" t="s">
        <v>4063</v>
      </c>
      <c r="B449" s="3" t="s">
        <v>4063</v>
      </c>
      <c r="C449" s="6" t="s">
        <v>6372</v>
      </c>
      <c r="D449" s="3" t="s">
        <v>6236</v>
      </c>
      <c r="E449" s="3" t="s">
        <v>6236</v>
      </c>
      <c r="F449" s="3" t="s">
        <v>2694</v>
      </c>
      <c r="G449" s="3" t="s">
        <v>6421</v>
      </c>
      <c r="H449" s="3">
        <v>75</v>
      </c>
      <c r="I449" s="3" t="s">
        <v>3617</v>
      </c>
      <c r="J449" s="3" t="s">
        <v>6237</v>
      </c>
      <c r="K449" s="3" t="s">
        <v>4658</v>
      </c>
    </row>
    <row r="450" spans="1:11" x14ac:dyDescent="0.4">
      <c r="A450" s="3" t="s">
        <v>4063</v>
      </c>
      <c r="B450" s="3" t="s">
        <v>4063</v>
      </c>
      <c r="C450" s="6" t="s">
        <v>6372</v>
      </c>
      <c r="D450" s="3" t="s">
        <v>6238</v>
      </c>
      <c r="E450" s="3" t="s">
        <v>6238</v>
      </c>
      <c r="F450" s="3" t="s">
        <v>2695</v>
      </c>
      <c r="G450" s="3" t="s">
        <v>6421</v>
      </c>
      <c r="H450" s="3">
        <v>75</v>
      </c>
      <c r="I450" s="3" t="s">
        <v>3618</v>
      </c>
      <c r="J450" s="3" t="s">
        <v>6239</v>
      </c>
      <c r="K450" s="3" t="s">
        <v>4658</v>
      </c>
    </row>
    <row r="451" spans="1:11" x14ac:dyDescent="0.4">
      <c r="A451" s="3" t="s">
        <v>4063</v>
      </c>
      <c r="B451" s="3" t="s">
        <v>4063</v>
      </c>
      <c r="C451" s="6" t="s">
        <v>6372</v>
      </c>
      <c r="D451" s="3" t="s">
        <v>5743</v>
      </c>
      <c r="E451" s="3" t="s">
        <v>5743</v>
      </c>
      <c r="F451" s="3" t="s">
        <v>2692</v>
      </c>
      <c r="G451" s="3" t="s">
        <v>6421</v>
      </c>
      <c r="H451" s="3">
        <v>75</v>
      </c>
      <c r="I451" s="3" t="s">
        <v>3615</v>
      </c>
      <c r="J451" s="3" t="s">
        <v>5744</v>
      </c>
      <c r="K451" s="3" t="s">
        <v>4658</v>
      </c>
    </row>
    <row r="452" spans="1:11" x14ac:dyDescent="0.4">
      <c r="A452" s="3" t="s">
        <v>4063</v>
      </c>
      <c r="B452" s="3" t="s">
        <v>4063</v>
      </c>
      <c r="C452" s="6" t="s">
        <v>6372</v>
      </c>
      <c r="D452" s="3" t="s">
        <v>5375</v>
      </c>
      <c r="E452" s="3" t="s">
        <v>5375</v>
      </c>
      <c r="F452" s="3" t="s">
        <v>2690</v>
      </c>
      <c r="G452" s="3" t="s">
        <v>6421</v>
      </c>
      <c r="H452" s="3">
        <v>75</v>
      </c>
      <c r="I452" s="3" t="s">
        <v>3613</v>
      </c>
      <c r="J452" s="3" t="s">
        <v>5376</v>
      </c>
      <c r="K452" s="3" t="s">
        <v>4658</v>
      </c>
    </row>
    <row r="453" spans="1:11" x14ac:dyDescent="0.4">
      <c r="A453" s="3" t="s">
        <v>4070</v>
      </c>
      <c r="B453" s="3" t="s">
        <v>4070</v>
      </c>
      <c r="C453" s="6" t="s">
        <v>6373</v>
      </c>
      <c r="D453" s="3" t="s">
        <v>6022</v>
      </c>
      <c r="E453" s="3" t="s">
        <v>6022</v>
      </c>
      <c r="F453" s="3" t="s">
        <v>2776</v>
      </c>
      <c r="G453" s="3" t="s">
        <v>6422</v>
      </c>
      <c r="H453" s="3">
        <v>44</v>
      </c>
      <c r="I453" s="3" t="s">
        <v>3699</v>
      </c>
      <c r="J453" s="3" t="s">
        <v>6023</v>
      </c>
      <c r="K453" s="3" t="s">
        <v>4217</v>
      </c>
    </row>
    <row r="454" spans="1:11" x14ac:dyDescent="0.4">
      <c r="A454" s="3" t="s">
        <v>4070</v>
      </c>
      <c r="B454" s="3" t="s">
        <v>4070</v>
      </c>
      <c r="C454" s="6" t="s">
        <v>6373</v>
      </c>
      <c r="D454" s="3" t="s">
        <v>5304</v>
      </c>
      <c r="E454" s="3" t="s">
        <v>5304</v>
      </c>
      <c r="F454" s="3" t="s">
        <v>2771</v>
      </c>
      <c r="G454" s="3" t="s">
        <v>6422</v>
      </c>
      <c r="H454" s="3">
        <v>44</v>
      </c>
      <c r="I454" s="3" t="s">
        <v>3694</v>
      </c>
      <c r="J454" s="3" t="s">
        <v>5305</v>
      </c>
      <c r="K454" s="3" t="s">
        <v>4217</v>
      </c>
    </row>
    <row r="455" spans="1:11" x14ac:dyDescent="0.4">
      <c r="A455" s="3" t="s">
        <v>4070</v>
      </c>
      <c r="B455" s="3" t="s">
        <v>4070</v>
      </c>
      <c r="C455" s="6" t="s">
        <v>6373</v>
      </c>
      <c r="D455" s="3" t="s">
        <v>4310</v>
      </c>
      <c r="E455" s="3" t="s">
        <v>4310</v>
      </c>
      <c r="F455" s="3" t="s">
        <v>6340</v>
      </c>
      <c r="G455" s="3" t="s">
        <v>6422</v>
      </c>
      <c r="H455" s="3">
        <v>44</v>
      </c>
      <c r="I455" s="3" t="s">
        <v>3691</v>
      </c>
      <c r="J455" s="3" t="s">
        <v>4311</v>
      </c>
      <c r="K455" s="3" t="s">
        <v>4217</v>
      </c>
    </row>
    <row r="456" spans="1:11" x14ac:dyDescent="0.4">
      <c r="A456" s="3" t="s">
        <v>4070</v>
      </c>
      <c r="B456" s="3" t="s">
        <v>4070</v>
      </c>
      <c r="C456" s="6" t="s">
        <v>6373</v>
      </c>
      <c r="D456" s="3" t="s">
        <v>4308</v>
      </c>
      <c r="E456" s="3" t="s">
        <v>4308</v>
      </c>
      <c r="F456" s="3" t="s">
        <v>2768</v>
      </c>
      <c r="G456" s="3" t="s">
        <v>6422</v>
      </c>
      <c r="H456" s="3">
        <v>44</v>
      </c>
      <c r="I456" s="3" t="s">
        <v>3691</v>
      </c>
      <c r="J456" s="3" t="s">
        <v>4309</v>
      </c>
      <c r="K456" s="3" t="s">
        <v>4217</v>
      </c>
    </row>
    <row r="457" spans="1:11" x14ac:dyDescent="0.4">
      <c r="A457" s="3" t="s">
        <v>4070</v>
      </c>
      <c r="B457" s="3" t="s">
        <v>4070</v>
      </c>
      <c r="C457" s="6" t="s">
        <v>6373</v>
      </c>
      <c r="D457" s="3" t="s">
        <v>4238</v>
      </c>
      <c r="E457" s="3" t="s">
        <v>4238</v>
      </c>
      <c r="F457" s="3" t="s">
        <v>2765</v>
      </c>
      <c r="G457" s="3" t="s">
        <v>6422</v>
      </c>
      <c r="H457" s="3">
        <v>44</v>
      </c>
      <c r="I457" s="3" t="s">
        <v>3688</v>
      </c>
      <c r="J457" s="3" t="s">
        <v>4239</v>
      </c>
      <c r="K457" s="3" t="s">
        <v>4217</v>
      </c>
    </row>
    <row r="458" spans="1:11" x14ac:dyDescent="0.4">
      <c r="A458" s="3" t="s">
        <v>4070</v>
      </c>
      <c r="B458" s="3" t="s">
        <v>4070</v>
      </c>
      <c r="C458" s="6" t="s">
        <v>6373</v>
      </c>
      <c r="D458" s="3" t="s">
        <v>4289</v>
      </c>
      <c r="E458" s="3" t="s">
        <v>4289</v>
      </c>
      <c r="F458" s="3" t="s">
        <v>2767</v>
      </c>
      <c r="G458" s="3" t="s">
        <v>6422</v>
      </c>
      <c r="H458" s="3">
        <v>44</v>
      </c>
      <c r="I458" s="3" t="s">
        <v>3690</v>
      </c>
      <c r="J458" s="3" t="s">
        <v>4290</v>
      </c>
      <c r="K458" s="3" t="s">
        <v>4217</v>
      </c>
    </row>
    <row r="459" spans="1:11" x14ac:dyDescent="0.4">
      <c r="A459" s="3" t="s">
        <v>4070</v>
      </c>
      <c r="B459" s="3" t="s">
        <v>4070</v>
      </c>
      <c r="C459" s="6" t="s">
        <v>6373</v>
      </c>
      <c r="D459" s="3" t="s">
        <v>4287</v>
      </c>
      <c r="E459" s="3" t="s">
        <v>4287</v>
      </c>
      <c r="F459" s="3" t="s">
        <v>2766</v>
      </c>
      <c r="G459" s="3" t="s">
        <v>6422</v>
      </c>
      <c r="H459" s="3">
        <v>44</v>
      </c>
      <c r="I459" s="3" t="s">
        <v>3689</v>
      </c>
      <c r="J459" s="3" t="s">
        <v>4288</v>
      </c>
      <c r="K459" s="3" t="s">
        <v>4217</v>
      </c>
    </row>
    <row r="460" spans="1:11" x14ac:dyDescent="0.4">
      <c r="A460" s="3" t="s">
        <v>4070</v>
      </c>
      <c r="B460" s="3" t="s">
        <v>4070</v>
      </c>
      <c r="C460" s="6" t="s">
        <v>6373</v>
      </c>
      <c r="D460" s="3" t="s">
        <v>4215</v>
      </c>
      <c r="E460" s="3" t="s">
        <v>4215</v>
      </c>
      <c r="F460" s="3" t="s">
        <v>2764</v>
      </c>
      <c r="G460" s="3" t="s">
        <v>6422</v>
      </c>
      <c r="H460" s="3">
        <v>44</v>
      </c>
      <c r="I460" s="3" t="s">
        <v>3687</v>
      </c>
      <c r="J460" s="3" t="s">
        <v>4216</v>
      </c>
      <c r="K460" s="3" t="s">
        <v>4217</v>
      </c>
    </row>
    <row r="461" spans="1:11" x14ac:dyDescent="0.4">
      <c r="A461" s="3" t="s">
        <v>4070</v>
      </c>
      <c r="B461" s="3" t="s">
        <v>4070</v>
      </c>
      <c r="C461" s="6" t="s">
        <v>6373</v>
      </c>
      <c r="D461" s="3" t="s">
        <v>5506</v>
      </c>
      <c r="E461" s="3" t="s">
        <v>5506</v>
      </c>
      <c r="F461" s="3" t="s">
        <v>2773</v>
      </c>
      <c r="G461" s="3" t="s">
        <v>6422</v>
      </c>
      <c r="H461" s="3">
        <v>44</v>
      </c>
      <c r="I461" s="3" t="s">
        <v>3696</v>
      </c>
      <c r="J461" s="3" t="s">
        <v>5507</v>
      </c>
      <c r="K461" s="3" t="s">
        <v>4217</v>
      </c>
    </row>
    <row r="462" spans="1:11" x14ac:dyDescent="0.4">
      <c r="A462" s="3" t="s">
        <v>4070</v>
      </c>
      <c r="B462" s="3" t="s">
        <v>4070</v>
      </c>
      <c r="C462" s="6" t="s">
        <v>6373</v>
      </c>
      <c r="D462" s="3" t="s">
        <v>4070</v>
      </c>
      <c r="E462" s="3" t="s">
        <v>4070</v>
      </c>
      <c r="F462" s="3" t="s">
        <v>2774</v>
      </c>
      <c r="G462" s="3" t="s">
        <v>6422</v>
      </c>
      <c r="H462" s="3">
        <v>44</v>
      </c>
      <c r="I462" s="3" t="s">
        <v>3697</v>
      </c>
      <c r="J462" s="3" t="s">
        <v>5600</v>
      </c>
      <c r="K462" s="3" t="s">
        <v>4217</v>
      </c>
    </row>
    <row r="463" spans="1:11" x14ac:dyDescent="0.4">
      <c r="A463" s="3" t="s">
        <v>4070</v>
      </c>
      <c r="B463" s="3" t="s">
        <v>4070</v>
      </c>
      <c r="C463" s="6" t="s">
        <v>6373</v>
      </c>
      <c r="D463" s="3" t="s">
        <v>5502</v>
      </c>
      <c r="E463" s="3" t="s">
        <v>5502</v>
      </c>
      <c r="F463" s="3" t="s">
        <v>2772</v>
      </c>
      <c r="G463" s="3" t="s">
        <v>6422</v>
      </c>
      <c r="H463" s="3">
        <v>44</v>
      </c>
      <c r="I463" s="3" t="s">
        <v>3695</v>
      </c>
      <c r="J463" s="3" t="s">
        <v>5503</v>
      </c>
      <c r="K463" s="3" t="s">
        <v>4217</v>
      </c>
    </row>
    <row r="464" spans="1:11" x14ac:dyDescent="0.4">
      <c r="A464" s="3" t="s">
        <v>4070</v>
      </c>
      <c r="B464" s="3" t="s">
        <v>4070</v>
      </c>
      <c r="C464" s="6" t="s">
        <v>6373</v>
      </c>
      <c r="D464" s="3" t="s">
        <v>4999</v>
      </c>
      <c r="E464" s="3" t="s">
        <v>4999</v>
      </c>
      <c r="F464" s="3" t="s">
        <v>2770</v>
      </c>
      <c r="G464" s="3" t="s">
        <v>6422</v>
      </c>
      <c r="H464" s="3">
        <v>44</v>
      </c>
      <c r="I464" s="3" t="s">
        <v>3693</v>
      </c>
      <c r="J464" s="3" t="s">
        <v>5000</v>
      </c>
      <c r="K464" s="3" t="s">
        <v>4217</v>
      </c>
    </row>
    <row r="465" spans="1:11" x14ac:dyDescent="0.4">
      <c r="A465" s="3" t="s">
        <v>4070</v>
      </c>
      <c r="B465" s="3" t="s">
        <v>4070</v>
      </c>
      <c r="C465" s="6" t="s">
        <v>6373</v>
      </c>
      <c r="D465" s="3" t="s">
        <v>4927</v>
      </c>
      <c r="E465" s="3" t="s">
        <v>4927</v>
      </c>
      <c r="F465" s="3" t="s">
        <v>2769</v>
      </c>
      <c r="G465" s="3" t="s">
        <v>6422</v>
      </c>
      <c r="H465" s="3">
        <v>44</v>
      </c>
      <c r="I465" s="3" t="s">
        <v>3692</v>
      </c>
      <c r="J465" s="3" t="s">
        <v>4928</v>
      </c>
      <c r="K465" s="3" t="s">
        <v>4217</v>
      </c>
    </row>
    <row r="466" spans="1:11" x14ac:dyDescent="0.4">
      <c r="A466" s="3" t="s">
        <v>4070</v>
      </c>
      <c r="B466" s="3" t="s">
        <v>4070</v>
      </c>
      <c r="C466" s="6" t="s">
        <v>6373</v>
      </c>
      <c r="D466" s="3" t="s">
        <v>6157</v>
      </c>
      <c r="E466" s="3" t="s">
        <v>6157</v>
      </c>
      <c r="F466" s="3" t="s">
        <v>2778</v>
      </c>
      <c r="G466" s="3" t="s">
        <v>6422</v>
      </c>
      <c r="H466" s="3">
        <v>44</v>
      </c>
      <c r="I466" s="3" t="s">
        <v>3701</v>
      </c>
      <c r="J466" s="3" t="s">
        <v>6158</v>
      </c>
      <c r="K466" s="3" t="s">
        <v>4217</v>
      </c>
    </row>
    <row r="467" spans="1:11" x14ac:dyDescent="0.4">
      <c r="A467" s="3" t="s">
        <v>4070</v>
      </c>
      <c r="B467" s="3" t="s">
        <v>4070</v>
      </c>
      <c r="C467" s="6" t="s">
        <v>6373</v>
      </c>
      <c r="D467" s="3" t="s">
        <v>5852</v>
      </c>
      <c r="E467" s="3" t="s">
        <v>5852</v>
      </c>
      <c r="F467" s="3" t="s">
        <v>2775</v>
      </c>
      <c r="G467" s="3" t="s">
        <v>6422</v>
      </c>
      <c r="H467" s="3">
        <v>44</v>
      </c>
      <c r="I467" s="3" t="s">
        <v>3698</v>
      </c>
      <c r="J467" s="3" t="s">
        <v>5853</v>
      </c>
      <c r="K467" s="3" t="s">
        <v>4217</v>
      </c>
    </row>
    <row r="468" spans="1:11" x14ac:dyDescent="0.4">
      <c r="A468" s="3" t="s">
        <v>4070</v>
      </c>
      <c r="B468" s="3" t="s">
        <v>4070</v>
      </c>
      <c r="C468" s="6" t="s">
        <v>6373</v>
      </c>
      <c r="D468" s="3" t="s">
        <v>6123</v>
      </c>
      <c r="E468" s="3" t="s">
        <v>6123</v>
      </c>
      <c r="F468" s="3" t="s">
        <v>2777</v>
      </c>
      <c r="G468" s="3" t="s">
        <v>6422</v>
      </c>
      <c r="H468" s="3">
        <v>44</v>
      </c>
      <c r="I468" s="3" t="s">
        <v>3700</v>
      </c>
      <c r="J468" s="3" t="s">
        <v>6124</v>
      </c>
      <c r="K468" s="3" t="s">
        <v>4217</v>
      </c>
    </row>
    <row r="469" spans="1:11" x14ac:dyDescent="0.4">
      <c r="A469" s="3" t="s">
        <v>4066</v>
      </c>
      <c r="B469" s="3" t="s">
        <v>4066</v>
      </c>
      <c r="C469" s="6" t="s">
        <v>6374</v>
      </c>
      <c r="D469" s="3" t="s">
        <v>4500</v>
      </c>
      <c r="E469" s="3" t="s">
        <v>4500</v>
      </c>
      <c r="F469" s="3" t="s">
        <v>2717</v>
      </c>
      <c r="G469" s="3" t="s">
        <v>6424</v>
      </c>
      <c r="H469" s="3">
        <v>2</v>
      </c>
      <c r="I469" s="3" t="s">
        <v>3640</v>
      </c>
      <c r="J469" s="3" t="s">
        <v>4501</v>
      </c>
      <c r="K469" s="3" t="s">
        <v>4450</v>
      </c>
    </row>
    <row r="470" spans="1:11" x14ac:dyDescent="0.4">
      <c r="A470" s="3" t="s">
        <v>4066</v>
      </c>
      <c r="B470" s="3" t="s">
        <v>4066</v>
      </c>
      <c r="C470" s="6" t="s">
        <v>6374</v>
      </c>
      <c r="D470" s="3" t="s">
        <v>4448</v>
      </c>
      <c r="E470" s="3" t="s">
        <v>4448</v>
      </c>
      <c r="F470" s="3" t="s">
        <v>2715</v>
      </c>
      <c r="G470" s="3" t="s">
        <v>6424</v>
      </c>
      <c r="H470" s="3">
        <v>2</v>
      </c>
      <c r="I470" s="3" t="s">
        <v>3638</v>
      </c>
      <c r="J470" s="3" t="s">
        <v>4449</v>
      </c>
      <c r="K470" s="3" t="s">
        <v>4450</v>
      </c>
    </row>
    <row r="471" spans="1:11" x14ac:dyDescent="0.4">
      <c r="A471" s="3" t="s">
        <v>4066</v>
      </c>
      <c r="B471" s="3" t="s">
        <v>4066</v>
      </c>
      <c r="C471" s="6" t="s">
        <v>6374</v>
      </c>
      <c r="D471" s="3" t="s">
        <v>4462</v>
      </c>
      <c r="E471" s="3" t="s">
        <v>4462</v>
      </c>
      <c r="F471" s="3" t="s">
        <v>2716</v>
      </c>
      <c r="G471" s="3" t="s">
        <v>6424</v>
      </c>
      <c r="H471" s="3">
        <v>2</v>
      </c>
      <c r="I471" s="3" t="s">
        <v>3639</v>
      </c>
      <c r="J471" s="3" t="s">
        <v>4463</v>
      </c>
      <c r="K471" s="3" t="s">
        <v>4450</v>
      </c>
    </row>
    <row r="472" spans="1:11" x14ac:dyDescent="0.4">
      <c r="A472" s="3" t="s">
        <v>4066</v>
      </c>
      <c r="B472" s="3" t="s">
        <v>4066</v>
      </c>
      <c r="C472" s="6" t="s">
        <v>6374</v>
      </c>
      <c r="D472" s="3" t="s">
        <v>4532</v>
      </c>
      <c r="E472" s="3" t="s">
        <v>4532</v>
      </c>
      <c r="F472" s="3" t="s">
        <v>2718</v>
      </c>
      <c r="G472" s="3" t="s">
        <v>6424</v>
      </c>
      <c r="H472" s="3">
        <v>2</v>
      </c>
      <c r="I472" s="3" t="s">
        <v>3641</v>
      </c>
      <c r="J472" s="3" t="s">
        <v>4533</v>
      </c>
      <c r="K472" s="3" t="s">
        <v>4450</v>
      </c>
    </row>
    <row r="473" spans="1:11" x14ac:dyDescent="0.4">
      <c r="A473" s="3" t="s">
        <v>4066</v>
      </c>
      <c r="B473" s="3" t="s">
        <v>4066</v>
      </c>
      <c r="C473" s="6" t="s">
        <v>6374</v>
      </c>
      <c r="D473" s="3" t="s">
        <v>5675</v>
      </c>
      <c r="E473" s="3" t="s">
        <v>5675</v>
      </c>
      <c r="F473" s="3" t="s">
        <v>2723</v>
      </c>
      <c r="G473" s="3" t="s">
        <v>6424</v>
      </c>
      <c r="H473" s="3">
        <v>2</v>
      </c>
      <c r="I473" s="3" t="s">
        <v>3646</v>
      </c>
      <c r="J473" s="3" t="s">
        <v>5676</v>
      </c>
      <c r="K473" s="3" t="s">
        <v>4450</v>
      </c>
    </row>
    <row r="474" spans="1:11" x14ac:dyDescent="0.4">
      <c r="A474" s="3" t="s">
        <v>4066</v>
      </c>
      <c r="B474" s="3" t="s">
        <v>4066</v>
      </c>
      <c r="C474" s="6" t="s">
        <v>6374</v>
      </c>
      <c r="D474" s="3" t="s">
        <v>5633</v>
      </c>
      <c r="E474" s="3" t="s">
        <v>5633</v>
      </c>
      <c r="F474" s="3" t="s">
        <v>2719</v>
      </c>
      <c r="G474" s="3" t="s">
        <v>6424</v>
      </c>
      <c r="H474" s="3">
        <v>2</v>
      </c>
      <c r="I474" s="3" t="s">
        <v>3642</v>
      </c>
      <c r="J474" s="3" t="s">
        <v>5634</v>
      </c>
      <c r="K474" s="3" t="s">
        <v>4450</v>
      </c>
    </row>
    <row r="475" spans="1:11" x14ac:dyDescent="0.4">
      <c r="A475" s="3" t="s">
        <v>4066</v>
      </c>
      <c r="B475" s="3" t="s">
        <v>4066</v>
      </c>
      <c r="C475" s="6" t="s">
        <v>6374</v>
      </c>
      <c r="D475" s="3" t="s">
        <v>5652</v>
      </c>
      <c r="E475" s="3" t="s">
        <v>5652</v>
      </c>
      <c r="F475" s="3" t="s">
        <v>2720</v>
      </c>
      <c r="G475" s="3" t="s">
        <v>6424</v>
      </c>
      <c r="H475" s="3">
        <v>2</v>
      </c>
      <c r="I475" s="3" t="s">
        <v>3643</v>
      </c>
      <c r="J475" s="3" t="s">
        <v>5653</v>
      </c>
      <c r="K475" s="3" t="s">
        <v>4450</v>
      </c>
    </row>
    <row r="476" spans="1:11" x14ac:dyDescent="0.4">
      <c r="A476" s="3" t="s">
        <v>4066</v>
      </c>
      <c r="B476" s="3" t="s">
        <v>4066</v>
      </c>
      <c r="C476" s="6" t="s">
        <v>6374</v>
      </c>
      <c r="D476" s="3" t="s">
        <v>5139</v>
      </c>
      <c r="E476" s="3" t="s">
        <v>5139</v>
      </c>
      <c r="F476" s="3" t="s">
        <v>2722</v>
      </c>
      <c r="G476" s="3" t="s">
        <v>6424</v>
      </c>
      <c r="H476" s="3">
        <v>2</v>
      </c>
      <c r="I476" s="3" t="s">
        <v>3645</v>
      </c>
      <c r="J476" s="3" t="s">
        <v>5140</v>
      </c>
      <c r="K476" s="3" t="s">
        <v>4450</v>
      </c>
    </row>
    <row r="477" spans="1:11" x14ac:dyDescent="0.4">
      <c r="A477" s="3" t="s">
        <v>4066</v>
      </c>
      <c r="B477" s="3" t="s">
        <v>4066</v>
      </c>
      <c r="C477" s="6" t="s">
        <v>6374</v>
      </c>
      <c r="D477" s="3" t="s">
        <v>4952</v>
      </c>
      <c r="E477" s="3" t="s">
        <v>4952</v>
      </c>
      <c r="F477" s="3" t="s">
        <v>2721</v>
      </c>
      <c r="G477" s="3" t="s">
        <v>6424</v>
      </c>
      <c r="H477" s="3">
        <v>2</v>
      </c>
      <c r="I477" s="3" t="s">
        <v>3644</v>
      </c>
      <c r="J477" s="3" t="s">
        <v>4953</v>
      </c>
      <c r="K477" s="3" t="s">
        <v>4450</v>
      </c>
    </row>
    <row r="478" spans="1:11" x14ac:dyDescent="0.4">
      <c r="A478" s="3" t="s">
        <v>4064</v>
      </c>
      <c r="B478" s="3" t="s">
        <v>4064</v>
      </c>
      <c r="C478" s="6" t="s">
        <v>6375</v>
      </c>
      <c r="D478" s="3" t="s">
        <v>4662</v>
      </c>
      <c r="E478" s="3" t="s">
        <v>4662</v>
      </c>
      <c r="F478" s="3" t="s">
        <v>2696</v>
      </c>
      <c r="G478" s="3" t="s">
        <v>6421</v>
      </c>
      <c r="H478" s="3">
        <v>67</v>
      </c>
      <c r="I478" s="3" t="s">
        <v>3619</v>
      </c>
      <c r="J478" s="3" t="s">
        <v>4663</v>
      </c>
      <c r="K478" s="3" t="s">
        <v>4664</v>
      </c>
    </row>
    <row r="479" spans="1:11" x14ac:dyDescent="0.4">
      <c r="A479" s="3" t="s">
        <v>4064</v>
      </c>
      <c r="B479" s="3" t="s">
        <v>4064</v>
      </c>
      <c r="C479" s="6" t="s">
        <v>6375</v>
      </c>
      <c r="D479" s="3" t="s">
        <v>4834</v>
      </c>
      <c r="E479" s="3" t="s">
        <v>4834</v>
      </c>
      <c r="F479" s="3" t="s">
        <v>2698</v>
      </c>
      <c r="G479" s="3" t="s">
        <v>6421</v>
      </c>
      <c r="H479" s="3">
        <v>67</v>
      </c>
      <c r="I479" s="3" t="s">
        <v>3621</v>
      </c>
      <c r="J479" s="3" t="s">
        <v>4835</v>
      </c>
      <c r="K479" s="3" t="s">
        <v>4664</v>
      </c>
    </row>
    <row r="480" spans="1:11" x14ac:dyDescent="0.4">
      <c r="A480" s="3" t="s">
        <v>4064</v>
      </c>
      <c r="B480" s="3" t="s">
        <v>4064</v>
      </c>
      <c r="C480" s="6" t="s">
        <v>6375</v>
      </c>
      <c r="D480" s="3" t="s">
        <v>4806</v>
      </c>
      <c r="E480" s="3" t="s">
        <v>4806</v>
      </c>
      <c r="F480" s="3" t="s">
        <v>2697</v>
      </c>
      <c r="G480" s="3" t="s">
        <v>6421</v>
      </c>
      <c r="H480" s="3">
        <v>67</v>
      </c>
      <c r="I480" s="3" t="s">
        <v>3620</v>
      </c>
      <c r="J480" s="3" t="s">
        <v>4807</v>
      </c>
      <c r="K480" s="3" t="s">
        <v>4664</v>
      </c>
    </row>
    <row r="481" spans="1:11" x14ac:dyDescent="0.4">
      <c r="A481" s="3" t="s">
        <v>4064</v>
      </c>
      <c r="B481" s="3" t="s">
        <v>4064</v>
      </c>
      <c r="C481" s="6" t="s">
        <v>6375</v>
      </c>
      <c r="D481" s="3" t="s">
        <v>5984</v>
      </c>
      <c r="E481" s="3" t="s">
        <v>5984</v>
      </c>
      <c r="F481" s="3" t="s">
        <v>2701</v>
      </c>
      <c r="G481" s="3" t="s">
        <v>6421</v>
      </c>
      <c r="H481" s="3">
        <v>67</v>
      </c>
      <c r="I481" s="3" t="s">
        <v>3624</v>
      </c>
      <c r="J481" s="3" t="s">
        <v>5985</v>
      </c>
      <c r="K481" s="3" t="s">
        <v>4664</v>
      </c>
    </row>
    <row r="482" spans="1:11" x14ac:dyDescent="0.4">
      <c r="A482" s="3" t="s">
        <v>4064</v>
      </c>
      <c r="B482" s="3" t="s">
        <v>4064</v>
      </c>
      <c r="C482" s="6" t="s">
        <v>6375</v>
      </c>
      <c r="D482" s="3" t="s">
        <v>5982</v>
      </c>
      <c r="E482" s="3" t="s">
        <v>5982</v>
      </c>
      <c r="F482" s="3" t="s">
        <v>2700</v>
      </c>
      <c r="G482" s="3" t="s">
        <v>6421</v>
      </c>
      <c r="H482" s="3">
        <v>67</v>
      </c>
      <c r="I482" s="3" t="s">
        <v>3623</v>
      </c>
      <c r="J482" s="3" t="s">
        <v>5983</v>
      </c>
      <c r="K482" s="3" t="s">
        <v>4664</v>
      </c>
    </row>
    <row r="483" spans="1:11" x14ac:dyDescent="0.4">
      <c r="A483" s="3" t="s">
        <v>4064</v>
      </c>
      <c r="B483" s="3" t="s">
        <v>4064</v>
      </c>
      <c r="C483" s="6" t="s">
        <v>6375</v>
      </c>
      <c r="D483" s="3" t="s">
        <v>6057</v>
      </c>
      <c r="E483" s="3" t="s">
        <v>6057</v>
      </c>
      <c r="F483" s="3" t="s">
        <v>2703</v>
      </c>
      <c r="G483" s="3" t="s">
        <v>6421</v>
      </c>
      <c r="H483" s="3">
        <v>67</v>
      </c>
      <c r="I483" s="3" t="s">
        <v>3626</v>
      </c>
      <c r="J483" s="3" t="s">
        <v>6058</v>
      </c>
      <c r="K483" s="3" t="s">
        <v>4664</v>
      </c>
    </row>
    <row r="484" spans="1:11" x14ac:dyDescent="0.4">
      <c r="A484" s="3" t="s">
        <v>4064</v>
      </c>
      <c r="B484" s="3" t="s">
        <v>4064</v>
      </c>
      <c r="C484" s="6" t="s">
        <v>6375</v>
      </c>
      <c r="D484" s="3" t="s">
        <v>6047</v>
      </c>
      <c r="E484" s="3" t="s">
        <v>6047</v>
      </c>
      <c r="F484" s="3" t="s">
        <v>2702</v>
      </c>
      <c r="G484" s="3" t="s">
        <v>6421</v>
      </c>
      <c r="H484" s="3">
        <v>67</v>
      </c>
      <c r="I484" s="3" t="s">
        <v>3625</v>
      </c>
      <c r="J484" s="3" t="s">
        <v>6048</v>
      </c>
      <c r="K484" s="3" t="s">
        <v>4664</v>
      </c>
    </row>
    <row r="485" spans="1:11" x14ac:dyDescent="0.4">
      <c r="A485" s="3" t="s">
        <v>4064</v>
      </c>
      <c r="B485" s="3" t="s">
        <v>4064</v>
      </c>
      <c r="C485" s="6" t="s">
        <v>6375</v>
      </c>
      <c r="D485" s="3" t="s">
        <v>5133</v>
      </c>
      <c r="E485" s="3" t="s">
        <v>5133</v>
      </c>
      <c r="F485" s="3" t="s">
        <v>2699</v>
      </c>
      <c r="G485" s="3" t="s">
        <v>6421</v>
      </c>
      <c r="H485" s="3">
        <v>67</v>
      </c>
      <c r="I485" s="3" t="s">
        <v>3622</v>
      </c>
      <c r="J485" s="3" t="s">
        <v>5134</v>
      </c>
      <c r="K485" s="3" t="s">
        <v>4664</v>
      </c>
    </row>
    <row r="486" spans="1:11" x14ac:dyDescent="0.4">
      <c r="A486" s="3" t="s">
        <v>4065</v>
      </c>
      <c r="B486" s="3" t="s">
        <v>4065</v>
      </c>
      <c r="C486" s="6" t="s">
        <v>6376</v>
      </c>
      <c r="D486" s="3" t="s">
        <v>4838</v>
      </c>
      <c r="E486" s="3" t="s">
        <v>4838</v>
      </c>
      <c r="F486" s="3" t="s">
        <v>2708</v>
      </c>
      <c r="G486" s="3" t="s">
        <v>6421</v>
      </c>
      <c r="H486" s="3">
        <v>72</v>
      </c>
      <c r="I486" s="3" t="s">
        <v>3631</v>
      </c>
      <c r="J486" s="3" t="s">
        <v>4839</v>
      </c>
      <c r="K486" s="3" t="s">
        <v>4251</v>
      </c>
    </row>
    <row r="487" spans="1:11" x14ac:dyDescent="0.4">
      <c r="A487" s="3" t="s">
        <v>4065</v>
      </c>
      <c r="B487" s="3" t="s">
        <v>4065</v>
      </c>
      <c r="C487" s="6" t="s">
        <v>6376</v>
      </c>
      <c r="D487" s="3" t="s">
        <v>4698</v>
      </c>
      <c r="E487" s="3" t="s">
        <v>4698</v>
      </c>
      <c r="F487" s="3" t="s">
        <v>2706</v>
      </c>
      <c r="G487" s="3" t="s">
        <v>6421</v>
      </c>
      <c r="H487" s="3">
        <v>72</v>
      </c>
      <c r="I487" s="3" t="s">
        <v>3629</v>
      </c>
      <c r="J487" s="3" t="s">
        <v>4699</v>
      </c>
      <c r="K487" s="3" t="s">
        <v>4251</v>
      </c>
    </row>
    <row r="488" spans="1:11" x14ac:dyDescent="0.4">
      <c r="A488" s="3" t="s">
        <v>4065</v>
      </c>
      <c r="B488" s="3" t="s">
        <v>4065</v>
      </c>
      <c r="C488" s="6" t="s">
        <v>6376</v>
      </c>
      <c r="D488" s="3" t="s">
        <v>4790</v>
      </c>
      <c r="E488" s="3" t="s">
        <v>4790</v>
      </c>
      <c r="F488" s="3" t="s">
        <v>2707</v>
      </c>
      <c r="G488" s="3" t="s">
        <v>6421</v>
      </c>
      <c r="H488" s="3">
        <v>72</v>
      </c>
      <c r="I488" s="3" t="s">
        <v>3630</v>
      </c>
      <c r="J488" s="3" t="s">
        <v>4791</v>
      </c>
      <c r="K488" s="3" t="s">
        <v>4251</v>
      </c>
    </row>
    <row r="489" spans="1:11" x14ac:dyDescent="0.4">
      <c r="A489" s="3" t="s">
        <v>4065</v>
      </c>
      <c r="B489" s="3" t="s">
        <v>4065</v>
      </c>
      <c r="C489" s="6" t="s">
        <v>6376</v>
      </c>
      <c r="D489" s="3" t="s">
        <v>5987</v>
      </c>
      <c r="E489" s="3" t="s">
        <v>5987</v>
      </c>
      <c r="F489" s="3" t="s">
        <v>2714</v>
      </c>
      <c r="G489" s="3" t="s">
        <v>6421</v>
      </c>
      <c r="H489" s="3">
        <v>72</v>
      </c>
      <c r="I489" s="3" t="s">
        <v>3637</v>
      </c>
      <c r="J489" s="3" t="s">
        <v>5988</v>
      </c>
      <c r="K489" s="3" t="s">
        <v>4251</v>
      </c>
    </row>
    <row r="490" spans="1:11" x14ac:dyDescent="0.4">
      <c r="A490" s="3" t="s">
        <v>4065</v>
      </c>
      <c r="B490" s="3" t="s">
        <v>4065</v>
      </c>
      <c r="C490" s="6" t="s">
        <v>6376</v>
      </c>
      <c r="D490" s="3" t="s">
        <v>4249</v>
      </c>
      <c r="E490" s="3" t="s">
        <v>4249</v>
      </c>
      <c r="F490" s="3" t="s">
        <v>2704</v>
      </c>
      <c r="G490" s="3" t="s">
        <v>6421</v>
      </c>
      <c r="H490" s="3">
        <v>72</v>
      </c>
      <c r="I490" s="3" t="s">
        <v>3627</v>
      </c>
      <c r="J490" s="3" t="s">
        <v>4250</v>
      </c>
      <c r="K490" s="3" t="s">
        <v>4251</v>
      </c>
    </row>
    <row r="491" spans="1:11" x14ac:dyDescent="0.4">
      <c r="A491" s="3" t="s">
        <v>4065</v>
      </c>
      <c r="B491" s="3" t="s">
        <v>4065</v>
      </c>
      <c r="C491" s="6" t="s">
        <v>6376</v>
      </c>
      <c r="D491" s="3" t="s">
        <v>5471</v>
      </c>
      <c r="E491" s="3" t="s">
        <v>5471</v>
      </c>
      <c r="F491" s="3" t="s">
        <v>2712</v>
      </c>
      <c r="G491" s="3" t="s">
        <v>6421</v>
      </c>
      <c r="H491" s="3">
        <v>72</v>
      </c>
      <c r="I491" s="3" t="s">
        <v>3635</v>
      </c>
      <c r="J491" s="3" t="s">
        <v>5472</v>
      </c>
      <c r="K491" s="3" t="s">
        <v>4251</v>
      </c>
    </row>
    <row r="492" spans="1:11" x14ac:dyDescent="0.4">
      <c r="A492" s="3" t="s">
        <v>4065</v>
      </c>
      <c r="B492" s="3" t="s">
        <v>4065</v>
      </c>
      <c r="C492" s="6" t="s">
        <v>6376</v>
      </c>
      <c r="D492" s="3" t="s">
        <v>5446</v>
      </c>
      <c r="E492" s="3" t="s">
        <v>5446</v>
      </c>
      <c r="F492" s="3" t="s">
        <v>2710</v>
      </c>
      <c r="G492" s="3" t="s">
        <v>6421</v>
      </c>
      <c r="H492" s="3">
        <v>72</v>
      </c>
      <c r="I492" s="3" t="s">
        <v>3633</v>
      </c>
      <c r="J492" s="3" t="s">
        <v>5447</v>
      </c>
      <c r="K492" s="3" t="s">
        <v>4251</v>
      </c>
    </row>
    <row r="493" spans="1:11" x14ac:dyDescent="0.4">
      <c r="A493" s="3" t="s">
        <v>4065</v>
      </c>
      <c r="B493" s="3" t="s">
        <v>4065</v>
      </c>
      <c r="C493" s="6" t="s">
        <v>6376</v>
      </c>
      <c r="D493" s="3" t="s">
        <v>5453</v>
      </c>
      <c r="E493" s="3" t="s">
        <v>5453</v>
      </c>
      <c r="F493" s="3" t="s">
        <v>2711</v>
      </c>
      <c r="G493" s="3" t="s">
        <v>6421</v>
      </c>
      <c r="H493" s="3">
        <v>72</v>
      </c>
      <c r="I493" s="3" t="s">
        <v>3634</v>
      </c>
      <c r="J493" s="3" t="s">
        <v>5454</v>
      </c>
      <c r="K493" s="3" t="s">
        <v>4251</v>
      </c>
    </row>
    <row r="494" spans="1:11" x14ac:dyDescent="0.4">
      <c r="A494" s="3" t="s">
        <v>4065</v>
      </c>
      <c r="B494" s="3" t="s">
        <v>4065</v>
      </c>
      <c r="C494" s="6" t="s">
        <v>6376</v>
      </c>
      <c r="D494" s="3" t="s">
        <v>5136</v>
      </c>
      <c r="E494" s="3" t="s">
        <v>5136</v>
      </c>
      <c r="F494" s="3" t="s">
        <v>2709</v>
      </c>
      <c r="G494" s="3" t="s">
        <v>6421</v>
      </c>
      <c r="H494" s="3">
        <v>72</v>
      </c>
      <c r="I494" s="3" t="s">
        <v>3632</v>
      </c>
      <c r="J494" s="3" t="s">
        <v>5137</v>
      </c>
      <c r="K494" s="3" t="s">
        <v>4251</v>
      </c>
    </row>
    <row r="495" spans="1:11" x14ac:dyDescent="0.4">
      <c r="A495" s="3" t="s">
        <v>4065</v>
      </c>
      <c r="B495" s="3" t="s">
        <v>4065</v>
      </c>
      <c r="C495" s="6" t="s">
        <v>6376</v>
      </c>
      <c r="D495" s="3" t="s">
        <v>5948</v>
      </c>
      <c r="E495" s="3" t="s">
        <v>5948</v>
      </c>
      <c r="F495" s="3" t="s">
        <v>2705</v>
      </c>
      <c r="G495" s="3" t="s">
        <v>6421</v>
      </c>
      <c r="H495" s="3">
        <v>72</v>
      </c>
      <c r="I495" s="3" t="s">
        <v>3628</v>
      </c>
      <c r="J495" s="3" t="s">
        <v>5949</v>
      </c>
      <c r="K495" s="3" t="s">
        <v>4251</v>
      </c>
    </row>
    <row r="496" spans="1:11" x14ac:dyDescent="0.4">
      <c r="A496" s="3" t="s">
        <v>4065</v>
      </c>
      <c r="B496" s="3" t="s">
        <v>4065</v>
      </c>
      <c r="C496" s="6" t="s">
        <v>6376</v>
      </c>
      <c r="D496" s="3" t="s">
        <v>5856</v>
      </c>
      <c r="E496" s="3" t="s">
        <v>5856</v>
      </c>
      <c r="F496" s="3" t="s">
        <v>2713</v>
      </c>
      <c r="G496" s="3" t="s">
        <v>6421</v>
      </c>
      <c r="H496" s="3">
        <v>72</v>
      </c>
      <c r="I496" s="3" t="s">
        <v>3636</v>
      </c>
      <c r="J496" s="3" t="s">
        <v>5857</v>
      </c>
      <c r="K496" s="3" t="s">
        <v>4251</v>
      </c>
    </row>
    <row r="497" spans="1:11" x14ac:dyDescent="0.4">
      <c r="A497" s="3" t="s">
        <v>4068</v>
      </c>
      <c r="B497" s="3" t="s">
        <v>4068</v>
      </c>
      <c r="C497" s="6" t="s">
        <v>6377</v>
      </c>
      <c r="D497" s="3" t="s">
        <v>4554</v>
      </c>
      <c r="E497" s="3" t="s">
        <v>4554</v>
      </c>
      <c r="F497" s="3" t="s">
        <v>2745</v>
      </c>
      <c r="G497" s="3" t="s">
        <v>6424</v>
      </c>
      <c r="H497" s="3">
        <v>14</v>
      </c>
      <c r="I497" s="3" t="s">
        <v>3668</v>
      </c>
      <c r="J497" s="3" t="s">
        <v>4555</v>
      </c>
      <c r="K497" s="3" t="s">
        <v>4282</v>
      </c>
    </row>
    <row r="498" spans="1:11" x14ac:dyDescent="0.4">
      <c r="A498" s="3" t="s">
        <v>4068</v>
      </c>
      <c r="B498" s="3" t="s">
        <v>4068</v>
      </c>
      <c r="C498" s="6" t="s">
        <v>6377</v>
      </c>
      <c r="D498" s="3" t="s">
        <v>5996</v>
      </c>
      <c r="E498" s="3" t="s">
        <v>5996</v>
      </c>
      <c r="F498" s="3" t="s">
        <v>2751</v>
      </c>
      <c r="G498" s="3" t="s">
        <v>6424</v>
      </c>
      <c r="H498" s="3">
        <v>14</v>
      </c>
      <c r="I498" s="3" t="s">
        <v>3674</v>
      </c>
      <c r="J498" s="3" t="s">
        <v>5997</v>
      </c>
      <c r="K498" s="3" t="s">
        <v>4282</v>
      </c>
    </row>
    <row r="499" spans="1:11" x14ac:dyDescent="0.4">
      <c r="A499" s="3" t="s">
        <v>4068</v>
      </c>
      <c r="B499" s="3" t="s">
        <v>4068</v>
      </c>
      <c r="C499" s="6" t="s">
        <v>6377</v>
      </c>
      <c r="D499" s="3" t="s">
        <v>5994</v>
      </c>
      <c r="E499" s="3" t="s">
        <v>5994</v>
      </c>
      <c r="F499" s="3" t="s">
        <v>2752</v>
      </c>
      <c r="G499" s="3" t="s">
        <v>6424</v>
      </c>
      <c r="H499" s="3">
        <v>14</v>
      </c>
      <c r="I499" s="3" t="s">
        <v>3675</v>
      </c>
      <c r="J499" s="3" t="s">
        <v>5995</v>
      </c>
      <c r="K499" s="3" t="s">
        <v>4282</v>
      </c>
    </row>
    <row r="500" spans="1:11" x14ac:dyDescent="0.4">
      <c r="A500" s="3" t="s">
        <v>4068</v>
      </c>
      <c r="B500" s="3" t="s">
        <v>4068</v>
      </c>
      <c r="C500" s="6" t="s">
        <v>6377</v>
      </c>
      <c r="D500" s="3" t="s">
        <v>4280</v>
      </c>
      <c r="E500" s="3" t="s">
        <v>4280</v>
      </c>
      <c r="F500" s="3" t="s">
        <v>2743</v>
      </c>
      <c r="G500" s="3" t="s">
        <v>6424</v>
      </c>
      <c r="H500" s="3">
        <v>14</v>
      </c>
      <c r="I500" s="3" t="s">
        <v>3666</v>
      </c>
      <c r="J500" s="3" t="s">
        <v>4281</v>
      </c>
      <c r="K500" s="3" t="s">
        <v>4282</v>
      </c>
    </row>
    <row r="501" spans="1:11" x14ac:dyDescent="0.4">
      <c r="A501" s="3" t="s">
        <v>4068</v>
      </c>
      <c r="B501" s="3" t="s">
        <v>4068</v>
      </c>
      <c r="C501" s="6" t="s">
        <v>6377</v>
      </c>
      <c r="D501" s="3" t="s">
        <v>4368</v>
      </c>
      <c r="E501" s="3" t="s">
        <v>4368</v>
      </c>
      <c r="F501" s="3" t="s">
        <v>2744</v>
      </c>
      <c r="G501" s="3" t="s">
        <v>6424</v>
      </c>
      <c r="H501" s="3">
        <v>14</v>
      </c>
      <c r="I501" s="3" t="s">
        <v>3667</v>
      </c>
      <c r="J501" s="3" t="s">
        <v>4369</v>
      </c>
      <c r="K501" s="3" t="s">
        <v>4282</v>
      </c>
    </row>
    <row r="502" spans="1:11" x14ac:dyDescent="0.4">
      <c r="A502" s="3" t="s">
        <v>4068</v>
      </c>
      <c r="B502" s="3" t="s">
        <v>4068</v>
      </c>
      <c r="C502" s="6" t="s">
        <v>6377</v>
      </c>
      <c r="D502" s="3" t="s">
        <v>2185</v>
      </c>
      <c r="E502" s="3" t="s">
        <v>2185</v>
      </c>
      <c r="F502" s="3" t="s">
        <v>2749</v>
      </c>
      <c r="G502" s="3" t="s">
        <v>6424</v>
      </c>
      <c r="H502" s="3">
        <v>14</v>
      </c>
      <c r="I502" s="3" t="s">
        <v>3672</v>
      </c>
      <c r="J502" s="3" t="s">
        <v>5576</v>
      </c>
      <c r="K502" s="3" t="s">
        <v>4282</v>
      </c>
    </row>
    <row r="503" spans="1:11" x14ac:dyDescent="0.4">
      <c r="A503" s="3" t="s">
        <v>4068</v>
      </c>
      <c r="B503" s="3" t="s">
        <v>4068</v>
      </c>
      <c r="C503" s="6" t="s">
        <v>6377</v>
      </c>
      <c r="D503" s="3" t="s">
        <v>5565</v>
      </c>
      <c r="E503" s="3" t="s">
        <v>5565</v>
      </c>
      <c r="F503" s="3" t="s">
        <v>2748</v>
      </c>
      <c r="G503" s="3" t="s">
        <v>6424</v>
      </c>
      <c r="H503" s="3">
        <v>14</v>
      </c>
      <c r="I503" s="3" t="s">
        <v>3671</v>
      </c>
      <c r="J503" s="3" t="s">
        <v>5566</v>
      </c>
      <c r="K503" s="3" t="s">
        <v>4282</v>
      </c>
    </row>
    <row r="504" spans="1:11" x14ac:dyDescent="0.4">
      <c r="A504" s="3" t="s">
        <v>4068</v>
      </c>
      <c r="B504" s="3" t="s">
        <v>4068</v>
      </c>
      <c r="C504" s="6" t="s">
        <v>6377</v>
      </c>
      <c r="D504" s="3" t="s">
        <v>5148</v>
      </c>
      <c r="E504" s="3" t="s">
        <v>5148</v>
      </c>
      <c r="F504" s="3" t="s">
        <v>2747</v>
      </c>
      <c r="G504" s="3" t="s">
        <v>6424</v>
      </c>
      <c r="H504" s="3">
        <v>14</v>
      </c>
      <c r="I504" s="3" t="s">
        <v>3670</v>
      </c>
      <c r="J504" s="3" t="s">
        <v>5149</v>
      </c>
      <c r="K504" s="3" t="s">
        <v>4282</v>
      </c>
    </row>
    <row r="505" spans="1:11" x14ac:dyDescent="0.4">
      <c r="A505" s="3" t="s">
        <v>4068</v>
      </c>
      <c r="B505" s="3" t="s">
        <v>4068</v>
      </c>
      <c r="C505" s="6" t="s">
        <v>6377</v>
      </c>
      <c r="D505" s="3" t="s">
        <v>6132</v>
      </c>
      <c r="E505" s="3" t="s">
        <v>6132</v>
      </c>
      <c r="F505" s="3" t="s">
        <v>2753</v>
      </c>
      <c r="G505" s="3" t="s">
        <v>6424</v>
      </c>
      <c r="H505" s="3">
        <v>14</v>
      </c>
      <c r="I505" s="3" t="s">
        <v>3676</v>
      </c>
      <c r="J505" s="3" t="s">
        <v>6133</v>
      </c>
      <c r="K505" s="3" t="s">
        <v>4282</v>
      </c>
    </row>
    <row r="506" spans="1:11" x14ac:dyDescent="0.4">
      <c r="A506" s="3" t="s">
        <v>4068</v>
      </c>
      <c r="B506" s="3" t="s">
        <v>4068</v>
      </c>
      <c r="C506" s="6" t="s">
        <v>6377</v>
      </c>
      <c r="D506" s="3" t="s">
        <v>6164</v>
      </c>
      <c r="E506" s="3" t="s">
        <v>6164</v>
      </c>
      <c r="F506" s="3" t="s">
        <v>2754</v>
      </c>
      <c r="G506" s="3" t="s">
        <v>6424</v>
      </c>
      <c r="H506" s="3">
        <v>14</v>
      </c>
      <c r="I506" s="3" t="s">
        <v>3677</v>
      </c>
      <c r="J506" s="3" t="s">
        <v>6165</v>
      </c>
      <c r="K506" s="3" t="s">
        <v>4282</v>
      </c>
    </row>
    <row r="507" spans="1:11" x14ac:dyDescent="0.4">
      <c r="A507" s="3" t="s">
        <v>4068</v>
      </c>
      <c r="B507" s="3" t="s">
        <v>4068</v>
      </c>
      <c r="C507" s="6" t="s">
        <v>6377</v>
      </c>
      <c r="D507" s="3" t="s">
        <v>5757</v>
      </c>
      <c r="E507" s="3" t="s">
        <v>5757</v>
      </c>
      <c r="F507" s="3" t="s">
        <v>2746</v>
      </c>
      <c r="G507" s="3" t="s">
        <v>6424</v>
      </c>
      <c r="H507" s="3">
        <v>14</v>
      </c>
      <c r="I507" s="3" t="s">
        <v>3669</v>
      </c>
      <c r="J507" s="3" t="s">
        <v>5758</v>
      </c>
      <c r="K507" s="3" t="s">
        <v>4282</v>
      </c>
    </row>
    <row r="508" spans="1:11" x14ac:dyDescent="0.4">
      <c r="A508" s="3" t="s">
        <v>4068</v>
      </c>
      <c r="B508" s="3" t="s">
        <v>4068</v>
      </c>
      <c r="C508" s="6" t="s">
        <v>6377</v>
      </c>
      <c r="D508" s="3" t="s">
        <v>5768</v>
      </c>
      <c r="E508" s="3" t="s">
        <v>5768</v>
      </c>
      <c r="F508" s="3" t="s">
        <v>2750</v>
      </c>
      <c r="G508" s="3" t="s">
        <v>6424</v>
      </c>
      <c r="H508" s="3">
        <v>14</v>
      </c>
      <c r="I508" s="3" t="s">
        <v>3673</v>
      </c>
      <c r="J508" s="3" t="s">
        <v>5769</v>
      </c>
      <c r="K508" s="3" t="s">
        <v>4282</v>
      </c>
    </row>
    <row r="509" spans="1:11" x14ac:dyDescent="0.4">
      <c r="A509" s="3" t="s">
        <v>4069</v>
      </c>
      <c r="B509" s="3" t="s">
        <v>4069</v>
      </c>
      <c r="C509" s="6" t="s">
        <v>6378</v>
      </c>
      <c r="D509" s="3" t="s">
        <v>4435</v>
      </c>
      <c r="E509" s="3" t="s">
        <v>4435</v>
      </c>
      <c r="F509" s="3" t="s">
        <v>2757</v>
      </c>
      <c r="G509" s="3" t="s">
        <v>6424</v>
      </c>
      <c r="H509" s="3">
        <v>13</v>
      </c>
      <c r="I509" s="3" t="s">
        <v>3680</v>
      </c>
      <c r="J509" s="3" t="s">
        <v>4436</v>
      </c>
      <c r="K509" s="3" t="s">
        <v>4271</v>
      </c>
    </row>
    <row r="510" spans="1:11" x14ac:dyDescent="0.4">
      <c r="A510" s="3" t="s">
        <v>4069</v>
      </c>
      <c r="B510" s="3" t="s">
        <v>4069</v>
      </c>
      <c r="C510" s="6" t="s">
        <v>6378</v>
      </c>
      <c r="D510" s="3" t="s">
        <v>5306</v>
      </c>
      <c r="E510" s="3" t="s">
        <v>5306</v>
      </c>
      <c r="F510" s="3" t="s">
        <v>2759</v>
      </c>
      <c r="G510" s="3" t="s">
        <v>6424</v>
      </c>
      <c r="H510" s="3">
        <v>13</v>
      </c>
      <c r="I510" s="3" t="s">
        <v>3682</v>
      </c>
      <c r="J510" s="3" t="s">
        <v>5307</v>
      </c>
      <c r="K510" s="3" t="s">
        <v>4271</v>
      </c>
    </row>
    <row r="511" spans="1:11" x14ac:dyDescent="0.4">
      <c r="A511" s="3" t="s">
        <v>4069</v>
      </c>
      <c r="B511" s="3" t="s">
        <v>4069</v>
      </c>
      <c r="C511" s="6" t="s">
        <v>6378</v>
      </c>
      <c r="D511" s="3" t="s">
        <v>5337</v>
      </c>
      <c r="E511" s="3" t="s">
        <v>5337</v>
      </c>
      <c r="F511" s="3" t="s">
        <v>2760</v>
      </c>
      <c r="G511" s="3" t="s">
        <v>6424</v>
      </c>
      <c r="H511" s="3">
        <v>13</v>
      </c>
      <c r="I511" s="3" t="s">
        <v>3683</v>
      </c>
      <c r="J511" s="3" t="s">
        <v>5338</v>
      </c>
      <c r="K511" s="3" t="s">
        <v>4271</v>
      </c>
    </row>
    <row r="512" spans="1:11" x14ac:dyDescent="0.4">
      <c r="A512" s="3" t="s">
        <v>4069</v>
      </c>
      <c r="B512" s="3" t="s">
        <v>4069</v>
      </c>
      <c r="C512" s="6" t="s">
        <v>6378</v>
      </c>
      <c r="D512" s="3" t="s">
        <v>4269</v>
      </c>
      <c r="E512" s="3" t="s">
        <v>4269</v>
      </c>
      <c r="F512" s="3" t="s">
        <v>2755</v>
      </c>
      <c r="G512" s="3" t="s">
        <v>6424</v>
      </c>
      <c r="H512" s="3">
        <v>13</v>
      </c>
      <c r="I512" s="3" t="s">
        <v>3678</v>
      </c>
      <c r="J512" s="3" t="s">
        <v>4270</v>
      </c>
      <c r="K512" s="3" t="s">
        <v>4271</v>
      </c>
    </row>
    <row r="513" spans="1:11" x14ac:dyDescent="0.4">
      <c r="A513" s="3" t="s">
        <v>4069</v>
      </c>
      <c r="B513" s="3" t="s">
        <v>4069</v>
      </c>
      <c r="C513" s="6" t="s">
        <v>6378</v>
      </c>
      <c r="D513" s="3" t="s">
        <v>4306</v>
      </c>
      <c r="E513" s="3" t="s">
        <v>4306</v>
      </c>
      <c r="F513" s="3" t="s">
        <v>2756</v>
      </c>
      <c r="G513" s="3" t="s">
        <v>6424</v>
      </c>
      <c r="H513" s="3">
        <v>13</v>
      </c>
      <c r="I513" s="3" t="s">
        <v>3679</v>
      </c>
      <c r="J513" s="3" t="s">
        <v>4307</v>
      </c>
      <c r="K513" s="3" t="s">
        <v>4271</v>
      </c>
    </row>
    <row r="514" spans="1:11" x14ac:dyDescent="0.4">
      <c r="A514" s="3" t="s">
        <v>4069</v>
      </c>
      <c r="B514" s="3" t="s">
        <v>4069</v>
      </c>
      <c r="C514" s="6" t="s">
        <v>6378</v>
      </c>
      <c r="D514" s="3" t="s">
        <v>5630</v>
      </c>
      <c r="E514" s="3" t="s">
        <v>5630</v>
      </c>
      <c r="F514" s="3" t="s">
        <v>2761</v>
      </c>
      <c r="G514" s="3" t="s">
        <v>6424</v>
      </c>
      <c r="H514" s="3">
        <v>13</v>
      </c>
      <c r="I514" s="3" t="s">
        <v>3684</v>
      </c>
      <c r="J514" s="3" t="s">
        <v>5631</v>
      </c>
      <c r="K514" s="3" t="s">
        <v>4271</v>
      </c>
    </row>
    <row r="515" spans="1:11" x14ac:dyDescent="0.4">
      <c r="A515" s="3" t="s">
        <v>4069</v>
      </c>
      <c r="B515" s="3" t="s">
        <v>4069</v>
      </c>
      <c r="C515" s="6" t="s">
        <v>6378</v>
      </c>
      <c r="D515" s="3" t="s">
        <v>5151</v>
      </c>
      <c r="E515" s="3" t="s">
        <v>5151</v>
      </c>
      <c r="F515" s="3" t="s">
        <v>2758</v>
      </c>
      <c r="G515" s="3" t="s">
        <v>6424</v>
      </c>
      <c r="H515" s="3">
        <v>13</v>
      </c>
      <c r="I515" s="3" t="s">
        <v>3681</v>
      </c>
      <c r="J515" s="3" t="s">
        <v>5152</v>
      </c>
      <c r="K515" s="3" t="s">
        <v>4271</v>
      </c>
    </row>
    <row r="516" spans="1:11" x14ac:dyDescent="0.4">
      <c r="A516" s="3" t="s">
        <v>4069</v>
      </c>
      <c r="B516" s="3" t="s">
        <v>4069</v>
      </c>
      <c r="C516" s="6" t="s">
        <v>6378</v>
      </c>
      <c r="D516" s="3" t="s">
        <v>6173</v>
      </c>
      <c r="E516" s="3" t="s">
        <v>6173</v>
      </c>
      <c r="F516" s="3" t="s">
        <v>2762</v>
      </c>
      <c r="G516" s="3" t="s">
        <v>6424</v>
      </c>
      <c r="H516" s="3">
        <v>13</v>
      </c>
      <c r="I516" s="3" t="s">
        <v>3685</v>
      </c>
      <c r="J516" s="3" t="s">
        <v>6174</v>
      </c>
      <c r="K516" s="3" t="s">
        <v>4271</v>
      </c>
    </row>
    <row r="517" spans="1:11" x14ac:dyDescent="0.4">
      <c r="A517" s="3" t="s">
        <v>4069</v>
      </c>
      <c r="B517" s="3" t="s">
        <v>4069</v>
      </c>
      <c r="C517" s="6" t="s">
        <v>6378</v>
      </c>
      <c r="D517" s="3" t="s">
        <v>6189</v>
      </c>
      <c r="E517" s="3" t="s">
        <v>6189</v>
      </c>
      <c r="F517" s="3" t="s">
        <v>2763</v>
      </c>
      <c r="G517" s="3" t="s">
        <v>6424</v>
      </c>
      <c r="H517" s="3">
        <v>13</v>
      </c>
      <c r="I517" s="3" t="s">
        <v>3686</v>
      </c>
      <c r="J517" s="3" t="s">
        <v>6190</v>
      </c>
      <c r="K517" s="3" t="s">
        <v>4271</v>
      </c>
    </row>
    <row r="518" spans="1:11" x14ac:dyDescent="0.4">
      <c r="A518" s="3" t="s">
        <v>4067</v>
      </c>
      <c r="B518" s="3" t="s">
        <v>4067</v>
      </c>
      <c r="C518" s="6" t="s">
        <v>6379</v>
      </c>
      <c r="D518" s="3" t="s">
        <v>4631</v>
      </c>
      <c r="E518" s="3" t="s">
        <v>4631</v>
      </c>
      <c r="F518" s="3" t="s">
        <v>2738</v>
      </c>
      <c r="G518" s="3" t="s">
        <v>6422</v>
      </c>
      <c r="H518" s="3">
        <v>62</v>
      </c>
      <c r="I518" s="3" t="s">
        <v>3661</v>
      </c>
      <c r="J518" s="3" t="s">
        <v>4632</v>
      </c>
      <c r="K518" s="3" t="s">
        <v>4176</v>
      </c>
    </row>
    <row r="519" spans="1:11" x14ac:dyDescent="0.4">
      <c r="A519" s="3" t="s">
        <v>4067</v>
      </c>
      <c r="B519" s="3" t="s">
        <v>4067</v>
      </c>
      <c r="C519" s="6" t="s">
        <v>6379</v>
      </c>
      <c r="D519" s="3" t="s">
        <v>4718</v>
      </c>
      <c r="E519" s="3" t="s">
        <v>4718</v>
      </c>
      <c r="F519" s="3" t="s">
        <v>2739</v>
      </c>
      <c r="G519" s="3" t="s">
        <v>6422</v>
      </c>
      <c r="H519" s="3">
        <v>62</v>
      </c>
      <c r="I519" s="3" t="s">
        <v>3662</v>
      </c>
      <c r="J519" s="3" t="s">
        <v>4719</v>
      </c>
      <c r="K519" s="3" t="s">
        <v>4176</v>
      </c>
    </row>
    <row r="520" spans="1:11" x14ac:dyDescent="0.4">
      <c r="A520" s="3" t="s">
        <v>4067</v>
      </c>
      <c r="B520" s="3" t="s">
        <v>4067</v>
      </c>
      <c r="C520" s="6" t="s">
        <v>6379</v>
      </c>
      <c r="D520" s="3" t="s">
        <v>4385</v>
      </c>
      <c r="E520" s="3" t="s">
        <v>4385</v>
      </c>
      <c r="F520" s="3" t="s">
        <v>2737</v>
      </c>
      <c r="G520" s="3" t="s">
        <v>6422</v>
      </c>
      <c r="H520" s="3">
        <v>62</v>
      </c>
      <c r="I520" s="3" t="s">
        <v>3660</v>
      </c>
      <c r="J520" s="3" t="s">
        <v>4386</v>
      </c>
      <c r="K520" s="3" t="s">
        <v>4176</v>
      </c>
    </row>
    <row r="521" spans="1:11" x14ac:dyDescent="0.4">
      <c r="A521" s="3" t="s">
        <v>4067</v>
      </c>
      <c r="B521" s="3" t="s">
        <v>4067</v>
      </c>
      <c r="C521" s="6" t="s">
        <v>6379</v>
      </c>
      <c r="D521" s="3" t="s">
        <v>6043</v>
      </c>
      <c r="E521" s="3" t="s">
        <v>6043</v>
      </c>
      <c r="F521" s="3" t="s">
        <v>2742</v>
      </c>
      <c r="G521" s="3" t="s">
        <v>6422</v>
      </c>
      <c r="H521" s="3">
        <v>62</v>
      </c>
      <c r="I521" s="3" t="s">
        <v>3665</v>
      </c>
      <c r="J521" s="3" t="s">
        <v>6044</v>
      </c>
      <c r="K521" s="3" t="s">
        <v>4176</v>
      </c>
    </row>
    <row r="522" spans="1:11" x14ac:dyDescent="0.4">
      <c r="A522" s="3" t="s">
        <v>4067</v>
      </c>
      <c r="B522" s="3" t="s">
        <v>4067</v>
      </c>
      <c r="C522" s="6" t="s">
        <v>6379</v>
      </c>
      <c r="D522" s="3" t="s">
        <v>4177</v>
      </c>
      <c r="E522" s="3" t="s">
        <v>4177</v>
      </c>
      <c r="F522" s="3" t="s">
        <v>2736</v>
      </c>
      <c r="G522" s="3" t="s">
        <v>6422</v>
      </c>
      <c r="H522" s="3">
        <v>62</v>
      </c>
      <c r="I522" s="3" t="s">
        <v>3659</v>
      </c>
      <c r="J522" s="3" t="s">
        <v>4178</v>
      </c>
      <c r="K522" s="3" t="s">
        <v>4176</v>
      </c>
    </row>
    <row r="523" spans="1:11" x14ac:dyDescent="0.4">
      <c r="A523" s="3" t="s">
        <v>4067</v>
      </c>
      <c r="B523" s="3" t="s">
        <v>4067</v>
      </c>
      <c r="C523" s="6" t="s">
        <v>6379</v>
      </c>
      <c r="D523" s="3" t="s">
        <v>4174</v>
      </c>
      <c r="E523" s="3" t="s">
        <v>4174</v>
      </c>
      <c r="F523" s="3" t="s">
        <v>2735</v>
      </c>
      <c r="G523" s="3" t="s">
        <v>6422</v>
      </c>
      <c r="H523" s="3">
        <v>62</v>
      </c>
      <c r="I523" s="3" t="s">
        <v>3658</v>
      </c>
      <c r="J523" s="3" t="s">
        <v>4175</v>
      </c>
      <c r="K523" s="3" t="s">
        <v>4176</v>
      </c>
    </row>
    <row r="524" spans="1:11" x14ac:dyDescent="0.4">
      <c r="A524" s="3" t="s">
        <v>4067</v>
      </c>
      <c r="B524" s="3" t="s">
        <v>4067</v>
      </c>
      <c r="C524" s="6" t="s">
        <v>6379</v>
      </c>
      <c r="D524" s="3" t="s">
        <v>5145</v>
      </c>
      <c r="E524" s="3" t="s">
        <v>5145</v>
      </c>
      <c r="F524" s="3" t="s">
        <v>2740</v>
      </c>
      <c r="G524" s="3" t="s">
        <v>6422</v>
      </c>
      <c r="H524" s="3">
        <v>62</v>
      </c>
      <c r="I524" s="3" t="s">
        <v>3663</v>
      </c>
      <c r="J524" s="3" t="s">
        <v>5146</v>
      </c>
      <c r="K524" s="3" t="s">
        <v>4176</v>
      </c>
    </row>
    <row r="525" spans="1:11" x14ac:dyDescent="0.4">
      <c r="A525" s="3" t="s">
        <v>4067</v>
      </c>
      <c r="B525" s="3" t="s">
        <v>4067</v>
      </c>
      <c r="C525" s="6" t="s">
        <v>6379</v>
      </c>
      <c r="D525" s="3" t="s">
        <v>5430</v>
      </c>
      <c r="E525" s="3" t="s">
        <v>5430</v>
      </c>
      <c r="F525" s="3" t="s">
        <v>2741</v>
      </c>
      <c r="G525" s="3" t="s">
        <v>6422</v>
      </c>
      <c r="H525" s="3">
        <v>62</v>
      </c>
      <c r="I525" s="3" t="s">
        <v>3664</v>
      </c>
      <c r="J525" s="3" t="s">
        <v>5431</v>
      </c>
      <c r="K525" s="3" t="s">
        <v>4176</v>
      </c>
    </row>
    <row r="526" spans="1:11" x14ac:dyDescent="0.4">
      <c r="A526" s="3" t="s">
        <v>4373</v>
      </c>
      <c r="B526" s="3" t="s">
        <v>4373</v>
      </c>
      <c r="C526" s="6" t="s">
        <v>6380</v>
      </c>
      <c r="D526" s="3" t="s">
        <v>4708</v>
      </c>
      <c r="E526" s="3" t="s">
        <v>4708</v>
      </c>
      <c r="F526" s="3" t="s">
        <v>2726</v>
      </c>
      <c r="G526" s="3" t="s">
        <v>6424</v>
      </c>
      <c r="H526" s="3">
        <v>17</v>
      </c>
      <c r="I526" s="3" t="s">
        <v>3649</v>
      </c>
      <c r="J526" s="3" t="s">
        <v>4709</v>
      </c>
      <c r="K526" s="3" t="s">
        <v>4374</v>
      </c>
    </row>
    <row r="527" spans="1:11" x14ac:dyDescent="0.4">
      <c r="A527" s="3" t="s">
        <v>4373</v>
      </c>
      <c r="B527" s="3" t="s">
        <v>4373</v>
      </c>
      <c r="C527" s="6" t="s">
        <v>6380</v>
      </c>
      <c r="D527" s="3" t="s">
        <v>4480</v>
      </c>
      <c r="E527" s="3" t="s">
        <v>4480</v>
      </c>
      <c r="F527" s="3" t="s">
        <v>2725</v>
      </c>
      <c r="G527" s="3" t="s">
        <v>6424</v>
      </c>
      <c r="H527" s="3">
        <v>17</v>
      </c>
      <c r="I527" s="3" t="s">
        <v>3648</v>
      </c>
      <c r="J527" s="3" t="s">
        <v>4481</v>
      </c>
      <c r="K527" s="3" t="s">
        <v>4374</v>
      </c>
    </row>
    <row r="528" spans="1:11" x14ac:dyDescent="0.4">
      <c r="A528" s="3" t="s">
        <v>4373</v>
      </c>
      <c r="B528" s="3" t="s">
        <v>4373</v>
      </c>
      <c r="C528" s="6" t="s">
        <v>6380</v>
      </c>
      <c r="D528" s="3" t="s">
        <v>5313</v>
      </c>
      <c r="E528" s="3" t="s">
        <v>5313</v>
      </c>
      <c r="F528" s="3" t="s">
        <v>2730</v>
      </c>
      <c r="G528" s="3" t="s">
        <v>6424</v>
      </c>
      <c r="H528" s="3">
        <v>17</v>
      </c>
      <c r="I528" s="3" t="s">
        <v>3653</v>
      </c>
      <c r="J528" s="3" t="s">
        <v>5314</v>
      </c>
      <c r="K528" s="3" t="s">
        <v>4374</v>
      </c>
    </row>
    <row r="529" spans="1:11" x14ac:dyDescent="0.4">
      <c r="A529" s="3" t="s">
        <v>4373</v>
      </c>
      <c r="B529" s="3" t="s">
        <v>4373</v>
      </c>
      <c r="C529" s="6" t="s">
        <v>6380</v>
      </c>
      <c r="D529" s="3" t="s">
        <v>4371</v>
      </c>
      <c r="E529" s="3" t="s">
        <v>4371</v>
      </c>
      <c r="F529" s="3" t="s">
        <v>2724</v>
      </c>
      <c r="G529" s="3" t="s">
        <v>6424</v>
      </c>
      <c r="H529" s="3">
        <v>17</v>
      </c>
      <c r="I529" s="3" t="s">
        <v>3647</v>
      </c>
      <c r="J529" s="3" t="s">
        <v>4372</v>
      </c>
      <c r="K529" s="3" t="s">
        <v>4374</v>
      </c>
    </row>
    <row r="530" spans="1:11" x14ac:dyDescent="0.4">
      <c r="A530" s="3" t="s">
        <v>4373</v>
      </c>
      <c r="B530" s="3" t="s">
        <v>4373</v>
      </c>
      <c r="C530" s="6" t="s">
        <v>6380</v>
      </c>
      <c r="D530" s="3" t="s">
        <v>5142</v>
      </c>
      <c r="E530" s="3" t="s">
        <v>5142</v>
      </c>
      <c r="F530" s="3" t="s">
        <v>2729</v>
      </c>
      <c r="G530" s="3" t="s">
        <v>6424</v>
      </c>
      <c r="H530" s="3">
        <v>17</v>
      </c>
      <c r="I530" s="3" t="s">
        <v>3652</v>
      </c>
      <c r="J530" s="3" t="s">
        <v>5143</v>
      </c>
      <c r="K530" s="3" t="s">
        <v>4374</v>
      </c>
    </row>
    <row r="531" spans="1:11" x14ac:dyDescent="0.4">
      <c r="A531" s="3" t="s">
        <v>4373</v>
      </c>
      <c r="B531" s="3" t="s">
        <v>4373</v>
      </c>
      <c r="C531" s="6" t="s">
        <v>6380</v>
      </c>
      <c r="D531" s="3" t="s">
        <v>6162</v>
      </c>
      <c r="E531" s="3" t="s">
        <v>6162</v>
      </c>
      <c r="F531" s="3" t="s">
        <v>2733</v>
      </c>
      <c r="G531" s="3" t="s">
        <v>6424</v>
      </c>
      <c r="H531" s="3">
        <v>17</v>
      </c>
      <c r="I531" s="3" t="s">
        <v>3656</v>
      </c>
      <c r="J531" s="3" t="s">
        <v>6163</v>
      </c>
      <c r="K531" s="3" t="s">
        <v>4374</v>
      </c>
    </row>
    <row r="532" spans="1:11" x14ac:dyDescent="0.4">
      <c r="A532" s="3" t="s">
        <v>4373</v>
      </c>
      <c r="B532" s="3" t="s">
        <v>4373</v>
      </c>
      <c r="C532" s="6" t="s">
        <v>6380</v>
      </c>
      <c r="D532" s="3" t="s">
        <v>6217</v>
      </c>
      <c r="E532" s="3" t="s">
        <v>6217</v>
      </c>
      <c r="F532" s="3" t="s">
        <v>2734</v>
      </c>
      <c r="G532" s="3" t="s">
        <v>6424</v>
      </c>
      <c r="H532" s="3">
        <v>17</v>
      </c>
      <c r="I532" s="3" t="s">
        <v>3657</v>
      </c>
      <c r="J532" s="3" t="s">
        <v>6218</v>
      </c>
      <c r="K532" s="3" t="s">
        <v>4374</v>
      </c>
    </row>
    <row r="533" spans="1:11" x14ac:dyDescent="0.4">
      <c r="A533" s="3" t="s">
        <v>4373</v>
      </c>
      <c r="B533" s="3" t="s">
        <v>4373</v>
      </c>
      <c r="C533" s="6" t="s">
        <v>6380</v>
      </c>
      <c r="D533" s="3" t="s">
        <v>5899</v>
      </c>
      <c r="E533" s="3" t="s">
        <v>5899</v>
      </c>
      <c r="F533" s="3" t="s">
        <v>2732</v>
      </c>
      <c r="G533" s="3" t="s">
        <v>6424</v>
      </c>
      <c r="H533" s="3">
        <v>17</v>
      </c>
      <c r="I533" s="3" t="s">
        <v>3655</v>
      </c>
      <c r="J533" s="3" t="s">
        <v>5900</v>
      </c>
      <c r="K533" s="3" t="s">
        <v>4374</v>
      </c>
    </row>
    <row r="534" spans="1:11" x14ac:dyDescent="0.4">
      <c r="A534" s="3" t="s">
        <v>4373</v>
      </c>
      <c r="B534" s="3" t="s">
        <v>4373</v>
      </c>
      <c r="C534" s="6" t="s">
        <v>6380</v>
      </c>
      <c r="D534" s="3" t="s">
        <v>5410</v>
      </c>
      <c r="E534" s="3" t="s">
        <v>5410</v>
      </c>
      <c r="F534" s="3" t="s">
        <v>2731</v>
      </c>
      <c r="G534" s="3" t="s">
        <v>6424</v>
      </c>
      <c r="H534" s="3">
        <v>17</v>
      </c>
      <c r="I534" s="3" t="s">
        <v>3654</v>
      </c>
      <c r="J534" s="3" t="s">
        <v>5411</v>
      </c>
      <c r="K534" s="3" t="s">
        <v>4374</v>
      </c>
    </row>
    <row r="535" spans="1:11" x14ac:dyDescent="0.4">
      <c r="A535" s="3" t="s">
        <v>4373</v>
      </c>
      <c r="B535" s="3" t="s">
        <v>4373</v>
      </c>
      <c r="C535" s="6" t="s">
        <v>6380</v>
      </c>
      <c r="D535" s="3" t="s">
        <v>4939</v>
      </c>
      <c r="E535" s="3" t="s">
        <v>4939</v>
      </c>
      <c r="F535" s="3" t="s">
        <v>2727</v>
      </c>
      <c r="G535" s="3" t="s">
        <v>6424</v>
      </c>
      <c r="H535" s="3">
        <v>17</v>
      </c>
      <c r="I535" s="3" t="s">
        <v>3650</v>
      </c>
      <c r="J535" s="3" t="s">
        <v>4940</v>
      </c>
      <c r="K535" s="3" t="s">
        <v>4374</v>
      </c>
    </row>
    <row r="536" spans="1:11" x14ac:dyDescent="0.4">
      <c r="A536" s="3" t="s">
        <v>4373</v>
      </c>
      <c r="B536" s="3" t="s">
        <v>4373</v>
      </c>
      <c r="C536" s="6" t="s">
        <v>6380</v>
      </c>
      <c r="D536" s="3" t="s">
        <v>4941</v>
      </c>
      <c r="E536" s="3" t="s">
        <v>4941</v>
      </c>
      <c r="F536" s="3" t="s">
        <v>2728</v>
      </c>
      <c r="G536" s="3" t="s">
        <v>6424</v>
      </c>
      <c r="H536" s="3">
        <v>17</v>
      </c>
      <c r="I536" s="3" t="s">
        <v>3651</v>
      </c>
      <c r="J536" s="3" t="s">
        <v>4942</v>
      </c>
      <c r="K536" s="3" t="s">
        <v>4374</v>
      </c>
    </row>
    <row r="537" spans="1:11" x14ac:dyDescent="0.4">
      <c r="A537" s="3" t="s">
        <v>4071</v>
      </c>
      <c r="B537" s="3" t="s">
        <v>4071</v>
      </c>
      <c r="C537" s="6" t="s">
        <v>6381</v>
      </c>
      <c r="D537" s="3" t="s">
        <v>4512</v>
      </c>
      <c r="E537" s="3" t="s">
        <v>4512</v>
      </c>
      <c r="F537" s="3" t="s">
        <v>2779</v>
      </c>
      <c r="G537" s="3" t="s">
        <v>6424</v>
      </c>
      <c r="H537" s="3">
        <v>10</v>
      </c>
      <c r="I537" s="3" t="s">
        <v>3702</v>
      </c>
      <c r="J537" s="3" t="s">
        <v>4513</v>
      </c>
      <c r="K537" s="3" t="s">
        <v>4514</v>
      </c>
    </row>
    <row r="538" spans="1:11" x14ac:dyDescent="0.4">
      <c r="A538" s="3" t="s">
        <v>4071</v>
      </c>
      <c r="B538" s="3" t="s">
        <v>4071</v>
      </c>
      <c r="C538" s="6" t="s">
        <v>6381</v>
      </c>
      <c r="D538" s="3" t="s">
        <v>5154</v>
      </c>
      <c r="E538" s="3" t="s">
        <v>5154</v>
      </c>
      <c r="F538" s="3" t="s">
        <v>2781</v>
      </c>
      <c r="G538" s="3" t="s">
        <v>6424</v>
      </c>
      <c r="H538" s="3">
        <v>10</v>
      </c>
      <c r="I538" s="3" t="s">
        <v>3704</v>
      </c>
      <c r="J538" s="3" t="s">
        <v>5155</v>
      </c>
      <c r="K538" s="3" t="s">
        <v>4514</v>
      </c>
    </row>
    <row r="539" spans="1:11" x14ac:dyDescent="0.4">
      <c r="A539" s="3" t="s">
        <v>4071</v>
      </c>
      <c r="B539" s="3" t="s">
        <v>4071</v>
      </c>
      <c r="C539" s="6" t="s">
        <v>6381</v>
      </c>
      <c r="D539" s="3" t="s">
        <v>5730</v>
      </c>
      <c r="E539" s="3" t="s">
        <v>5730</v>
      </c>
      <c r="F539" s="3" t="s">
        <v>2783</v>
      </c>
      <c r="G539" s="3" t="s">
        <v>6424</v>
      </c>
      <c r="H539" s="3">
        <v>10</v>
      </c>
      <c r="I539" s="3" t="s">
        <v>3706</v>
      </c>
      <c r="J539" s="3" t="s">
        <v>5731</v>
      </c>
      <c r="K539" s="3" t="s">
        <v>4514</v>
      </c>
    </row>
    <row r="540" spans="1:11" x14ac:dyDescent="0.4">
      <c r="A540" s="3" t="s">
        <v>4071</v>
      </c>
      <c r="B540" s="3" t="s">
        <v>4071</v>
      </c>
      <c r="C540" s="6" t="s">
        <v>6381</v>
      </c>
      <c r="D540" s="3" t="s">
        <v>4943</v>
      </c>
      <c r="E540" s="3" t="s">
        <v>4943</v>
      </c>
      <c r="F540" s="3" t="s">
        <v>2780</v>
      </c>
      <c r="G540" s="3" t="s">
        <v>6424</v>
      </c>
      <c r="H540" s="3">
        <v>10</v>
      </c>
      <c r="I540" s="3" t="s">
        <v>3703</v>
      </c>
      <c r="J540" s="3" t="s">
        <v>4944</v>
      </c>
      <c r="K540" s="3" t="s">
        <v>4514</v>
      </c>
    </row>
    <row r="541" spans="1:11" x14ac:dyDescent="0.4">
      <c r="A541" s="3" t="s">
        <v>4071</v>
      </c>
      <c r="B541" s="3" t="s">
        <v>4071</v>
      </c>
      <c r="C541" s="6" t="s">
        <v>6381</v>
      </c>
      <c r="D541" s="3" t="s">
        <v>6147</v>
      </c>
      <c r="E541" s="3" t="s">
        <v>6147</v>
      </c>
      <c r="F541" s="3" t="s">
        <v>2786</v>
      </c>
      <c r="G541" s="3" t="s">
        <v>6424</v>
      </c>
      <c r="H541" s="3">
        <v>10</v>
      </c>
      <c r="I541" s="3" t="s">
        <v>3709</v>
      </c>
      <c r="J541" s="3" t="s">
        <v>6148</v>
      </c>
      <c r="K541" s="3" t="s">
        <v>4514</v>
      </c>
    </row>
    <row r="542" spans="1:11" x14ac:dyDescent="0.4">
      <c r="A542" s="3" t="s">
        <v>4071</v>
      </c>
      <c r="B542" s="3" t="s">
        <v>4071</v>
      </c>
      <c r="C542" s="6" t="s">
        <v>6381</v>
      </c>
      <c r="D542" s="3" t="s">
        <v>5934</v>
      </c>
      <c r="E542" s="3" t="s">
        <v>5934</v>
      </c>
      <c r="F542" s="3" t="s">
        <v>2784</v>
      </c>
      <c r="G542" s="3" t="s">
        <v>6424</v>
      </c>
      <c r="H542" s="3">
        <v>10</v>
      </c>
      <c r="I542" s="3" t="s">
        <v>3707</v>
      </c>
      <c r="J542" s="3" t="s">
        <v>5935</v>
      </c>
      <c r="K542" s="3" t="s">
        <v>4514</v>
      </c>
    </row>
    <row r="543" spans="1:11" x14ac:dyDescent="0.4">
      <c r="A543" s="3" t="s">
        <v>4071</v>
      </c>
      <c r="B543" s="3" t="s">
        <v>4071</v>
      </c>
      <c r="C543" s="6" t="s">
        <v>6381</v>
      </c>
      <c r="D543" s="3" t="s">
        <v>5965</v>
      </c>
      <c r="E543" s="3" t="s">
        <v>5965</v>
      </c>
      <c r="F543" s="3" t="s">
        <v>2785</v>
      </c>
      <c r="G543" s="3" t="s">
        <v>6424</v>
      </c>
      <c r="H543" s="3">
        <v>10</v>
      </c>
      <c r="I543" s="3" t="s">
        <v>3708</v>
      </c>
      <c r="J543" s="3" t="s">
        <v>5966</v>
      </c>
      <c r="K543" s="3" t="s">
        <v>4514</v>
      </c>
    </row>
    <row r="544" spans="1:11" x14ac:dyDescent="0.4">
      <c r="A544" s="3" t="s">
        <v>4071</v>
      </c>
      <c r="B544" s="3" t="s">
        <v>4071</v>
      </c>
      <c r="C544" s="6" t="s">
        <v>6381</v>
      </c>
      <c r="D544" s="3" t="s">
        <v>5405</v>
      </c>
      <c r="E544" s="3" t="s">
        <v>5405</v>
      </c>
      <c r="F544" s="3" t="s">
        <v>2782</v>
      </c>
      <c r="G544" s="3" t="s">
        <v>6424</v>
      </c>
      <c r="H544" s="3">
        <v>10</v>
      </c>
      <c r="I544" s="3" t="s">
        <v>3705</v>
      </c>
      <c r="J544" s="3" t="s">
        <v>5406</v>
      </c>
      <c r="K544" s="3" t="s">
        <v>4514</v>
      </c>
    </row>
    <row r="545" spans="1:11" x14ac:dyDescent="0.4">
      <c r="A545" s="3" t="s">
        <v>4072</v>
      </c>
      <c r="B545" s="3" t="s">
        <v>4072</v>
      </c>
      <c r="C545" s="6" t="s">
        <v>6382</v>
      </c>
      <c r="D545" s="3" t="s">
        <v>4670</v>
      </c>
      <c r="E545" s="3" t="s">
        <v>4670</v>
      </c>
      <c r="F545" s="3" t="s">
        <v>2787</v>
      </c>
      <c r="G545" s="3" t="s">
        <v>6421</v>
      </c>
      <c r="H545" s="3">
        <v>68</v>
      </c>
      <c r="I545" s="3" t="s">
        <v>3710</v>
      </c>
      <c r="J545" s="3" t="s">
        <v>4671</v>
      </c>
      <c r="K545" s="3" t="s">
        <v>4672</v>
      </c>
    </row>
    <row r="546" spans="1:11" x14ac:dyDescent="0.4">
      <c r="A546" s="3" t="s">
        <v>4072</v>
      </c>
      <c r="B546" s="3" t="s">
        <v>4072</v>
      </c>
      <c r="C546" s="6" t="s">
        <v>6382</v>
      </c>
      <c r="D546" s="3" t="s">
        <v>6049</v>
      </c>
      <c r="E546" s="3" t="s">
        <v>6049</v>
      </c>
      <c r="F546" s="3" t="s">
        <v>2789</v>
      </c>
      <c r="G546" s="3" t="s">
        <v>6421</v>
      </c>
      <c r="H546" s="3">
        <v>68</v>
      </c>
      <c r="I546" s="3" t="s">
        <v>3712</v>
      </c>
      <c r="J546" s="3" t="s">
        <v>6050</v>
      </c>
      <c r="K546" s="3" t="s">
        <v>4672</v>
      </c>
    </row>
    <row r="547" spans="1:11" x14ac:dyDescent="0.4">
      <c r="A547" s="3" t="s">
        <v>4072</v>
      </c>
      <c r="B547" s="3" t="s">
        <v>4072</v>
      </c>
      <c r="C547" s="6" t="s">
        <v>6382</v>
      </c>
      <c r="D547" s="3" t="s">
        <v>5157</v>
      </c>
      <c r="E547" s="3" t="s">
        <v>5157</v>
      </c>
      <c r="F547" s="3" t="s">
        <v>2788</v>
      </c>
      <c r="G547" s="3" t="s">
        <v>6421</v>
      </c>
      <c r="H547" s="3">
        <v>68</v>
      </c>
      <c r="I547" s="3" t="s">
        <v>3711</v>
      </c>
      <c r="J547" s="3" t="s">
        <v>5158</v>
      </c>
      <c r="K547" s="3" t="s">
        <v>4672</v>
      </c>
    </row>
    <row r="548" spans="1:11" x14ac:dyDescent="0.4">
      <c r="A548" s="3" t="s">
        <v>4050</v>
      </c>
      <c r="B548" s="3" t="s">
        <v>4050</v>
      </c>
      <c r="C548" s="6" t="s">
        <v>6383</v>
      </c>
      <c r="D548" s="3" t="s">
        <v>4648</v>
      </c>
      <c r="E548" s="3" t="s">
        <v>4648</v>
      </c>
      <c r="F548" s="3" t="s">
        <v>2521</v>
      </c>
      <c r="G548" s="3" t="s">
        <v>6423</v>
      </c>
      <c r="H548" s="3">
        <v>32</v>
      </c>
      <c r="I548" s="3" t="s">
        <v>3444</v>
      </c>
      <c r="J548" s="3" t="s">
        <v>4649</v>
      </c>
      <c r="K548" s="3" t="s">
        <v>4350</v>
      </c>
    </row>
    <row r="549" spans="1:11" x14ac:dyDescent="0.4">
      <c r="A549" s="3" t="s">
        <v>4050</v>
      </c>
      <c r="B549" s="3" t="s">
        <v>4050</v>
      </c>
      <c r="C549" s="6" t="s">
        <v>6383</v>
      </c>
      <c r="D549" s="3" t="s">
        <v>4881</v>
      </c>
      <c r="E549" s="3" t="s">
        <v>4881</v>
      </c>
      <c r="F549" s="3" t="s">
        <v>2519</v>
      </c>
      <c r="G549" s="3" t="s">
        <v>6423</v>
      </c>
      <c r="H549" s="3">
        <v>32</v>
      </c>
      <c r="I549" s="3" t="s">
        <v>3442</v>
      </c>
      <c r="J549" s="3" t="s">
        <v>4882</v>
      </c>
      <c r="K549" s="3" t="s">
        <v>4350</v>
      </c>
    </row>
    <row r="550" spans="1:11" x14ac:dyDescent="0.4">
      <c r="A550" s="3" t="s">
        <v>4050</v>
      </c>
      <c r="B550" s="3" t="s">
        <v>4050</v>
      </c>
      <c r="C550" s="6" t="s">
        <v>6383</v>
      </c>
      <c r="D550" s="3" t="s">
        <v>4622</v>
      </c>
      <c r="E550" s="3" t="s">
        <v>4622</v>
      </c>
      <c r="F550" s="3" t="s">
        <v>2520</v>
      </c>
      <c r="G550" s="3" t="s">
        <v>6423</v>
      </c>
      <c r="H550" s="3">
        <v>32</v>
      </c>
      <c r="I550" s="3" t="s">
        <v>3443</v>
      </c>
      <c r="J550" s="3" t="s">
        <v>4623</v>
      </c>
      <c r="K550" s="3" t="s">
        <v>4350</v>
      </c>
    </row>
    <row r="551" spans="1:11" x14ac:dyDescent="0.4">
      <c r="A551" s="3" t="s">
        <v>4050</v>
      </c>
      <c r="B551" s="3" t="s">
        <v>4050</v>
      </c>
      <c r="C551" s="6" t="s">
        <v>6383</v>
      </c>
      <c r="D551" s="3" t="s">
        <v>4843</v>
      </c>
      <c r="E551" s="3" t="s">
        <v>4843</v>
      </c>
      <c r="F551" s="3" t="s">
        <v>2522</v>
      </c>
      <c r="G551" s="3" t="s">
        <v>6423</v>
      </c>
      <c r="H551" s="3">
        <v>32</v>
      </c>
      <c r="I551" s="3" t="s">
        <v>3445</v>
      </c>
      <c r="J551" s="3" t="s">
        <v>4844</v>
      </c>
      <c r="K551" s="3" t="s">
        <v>4350</v>
      </c>
    </row>
    <row r="552" spans="1:11" x14ac:dyDescent="0.4">
      <c r="A552" s="3" t="s">
        <v>4050</v>
      </c>
      <c r="B552" s="3" t="s">
        <v>4050</v>
      </c>
      <c r="C552" s="6" t="s">
        <v>6383</v>
      </c>
      <c r="D552" s="3" t="s">
        <v>4484</v>
      </c>
      <c r="E552" s="3" t="s">
        <v>4484</v>
      </c>
      <c r="F552" s="3" t="s">
        <v>2518</v>
      </c>
      <c r="G552" s="3" t="s">
        <v>6423</v>
      </c>
      <c r="H552" s="3">
        <v>32</v>
      </c>
      <c r="I552" s="3" t="s">
        <v>3441</v>
      </c>
      <c r="J552" s="3" t="s">
        <v>4485</v>
      </c>
      <c r="K552" s="3" t="s">
        <v>4350</v>
      </c>
    </row>
    <row r="553" spans="1:11" x14ac:dyDescent="0.4">
      <c r="A553" s="3" t="s">
        <v>4050</v>
      </c>
      <c r="B553" s="3" t="s">
        <v>4050</v>
      </c>
      <c r="C553" s="6" t="s">
        <v>6383</v>
      </c>
      <c r="D553" s="3" t="s">
        <v>4466</v>
      </c>
      <c r="E553" s="3" t="s">
        <v>4466</v>
      </c>
      <c r="F553" s="3" t="s">
        <v>2517</v>
      </c>
      <c r="G553" s="3" t="s">
        <v>6423</v>
      </c>
      <c r="H553" s="3">
        <v>32</v>
      </c>
      <c r="I553" s="3" t="s">
        <v>3440</v>
      </c>
      <c r="J553" s="3" t="s">
        <v>4467</v>
      </c>
      <c r="K553" s="3" t="s">
        <v>4350</v>
      </c>
    </row>
    <row r="554" spans="1:11" x14ac:dyDescent="0.4">
      <c r="A554" s="3" t="s">
        <v>4050</v>
      </c>
      <c r="B554" s="3" t="s">
        <v>4050</v>
      </c>
      <c r="C554" s="6" t="s">
        <v>6383</v>
      </c>
      <c r="D554" s="3" t="s">
        <v>5254</v>
      </c>
      <c r="E554" s="3" t="s">
        <v>5254</v>
      </c>
      <c r="F554" s="3" t="s">
        <v>2524</v>
      </c>
      <c r="G554" s="3" t="s">
        <v>6423</v>
      </c>
      <c r="H554" s="3">
        <v>32</v>
      </c>
      <c r="I554" s="3" t="s">
        <v>3447</v>
      </c>
      <c r="J554" s="3" t="s">
        <v>5255</v>
      </c>
      <c r="K554" s="3" t="s">
        <v>4350</v>
      </c>
    </row>
    <row r="555" spans="1:11" x14ac:dyDescent="0.4">
      <c r="A555" s="3" t="s">
        <v>4050</v>
      </c>
      <c r="B555" s="3" t="s">
        <v>4050</v>
      </c>
      <c r="C555" s="6" t="s">
        <v>6383</v>
      </c>
      <c r="D555" s="3" t="s">
        <v>5260</v>
      </c>
      <c r="E555" s="3" t="s">
        <v>5260</v>
      </c>
      <c r="F555" s="3" t="s">
        <v>2525</v>
      </c>
      <c r="G555" s="3" t="s">
        <v>6423</v>
      </c>
      <c r="H555" s="3">
        <v>32</v>
      </c>
      <c r="I555" s="3" t="s">
        <v>3448</v>
      </c>
      <c r="J555" s="3" t="s">
        <v>5261</v>
      </c>
      <c r="K555" s="3" t="s">
        <v>4350</v>
      </c>
    </row>
    <row r="556" spans="1:11" x14ac:dyDescent="0.4">
      <c r="A556" s="3" t="s">
        <v>4050</v>
      </c>
      <c r="B556" s="3" t="s">
        <v>4050</v>
      </c>
      <c r="C556" s="6" t="s">
        <v>6383</v>
      </c>
      <c r="D556" s="3" t="s">
        <v>4348</v>
      </c>
      <c r="E556" s="3" t="s">
        <v>4348</v>
      </c>
      <c r="F556" s="3" t="s">
        <v>2516</v>
      </c>
      <c r="G556" s="3" t="s">
        <v>6423</v>
      </c>
      <c r="H556" s="3">
        <v>32</v>
      </c>
      <c r="I556" s="3" t="s">
        <v>3439</v>
      </c>
      <c r="J556" s="3" t="s">
        <v>4349</v>
      </c>
      <c r="K556" s="3" t="s">
        <v>4350</v>
      </c>
    </row>
    <row r="557" spans="1:11" x14ac:dyDescent="0.4">
      <c r="A557" s="3" t="s">
        <v>4050</v>
      </c>
      <c r="B557" s="3" t="s">
        <v>4050</v>
      </c>
      <c r="C557" s="6" t="s">
        <v>6383</v>
      </c>
      <c r="D557" s="3" t="s">
        <v>5541</v>
      </c>
      <c r="E557" s="3" t="s">
        <v>5541</v>
      </c>
      <c r="F557" s="3" t="s">
        <v>2526</v>
      </c>
      <c r="G557" s="3" t="s">
        <v>6423</v>
      </c>
      <c r="H557" s="3">
        <v>32</v>
      </c>
      <c r="I557" s="3" t="s">
        <v>3449</v>
      </c>
      <c r="J557" s="3" t="s">
        <v>5542</v>
      </c>
      <c r="K557" s="3" t="s">
        <v>4350</v>
      </c>
    </row>
    <row r="558" spans="1:11" x14ac:dyDescent="0.4">
      <c r="A558" s="3" t="s">
        <v>4050</v>
      </c>
      <c r="B558" s="3" t="s">
        <v>4050</v>
      </c>
      <c r="C558" s="6" t="s">
        <v>6383</v>
      </c>
      <c r="D558" s="3" t="s">
        <v>5087</v>
      </c>
      <c r="E558" s="3" t="s">
        <v>5087</v>
      </c>
      <c r="F558" s="3" t="s">
        <v>2523</v>
      </c>
      <c r="G558" s="3" t="s">
        <v>6423</v>
      </c>
      <c r="H558" s="3">
        <v>32</v>
      </c>
      <c r="I558" s="3" t="s">
        <v>3446</v>
      </c>
      <c r="J558" s="3" t="s">
        <v>5088</v>
      </c>
      <c r="K558" s="3" t="s">
        <v>4350</v>
      </c>
    </row>
    <row r="559" spans="1:11" x14ac:dyDescent="0.4">
      <c r="A559" s="3" t="s">
        <v>4050</v>
      </c>
      <c r="B559" s="3" t="s">
        <v>4050</v>
      </c>
      <c r="C559" s="6" t="s">
        <v>6383</v>
      </c>
      <c r="D559" s="3" t="s">
        <v>6232</v>
      </c>
      <c r="E559" s="3" t="s">
        <v>6232</v>
      </c>
      <c r="F559" s="3" t="s">
        <v>2528</v>
      </c>
      <c r="G559" s="3" t="s">
        <v>6423</v>
      </c>
      <c r="H559" s="3">
        <v>32</v>
      </c>
      <c r="I559" s="3" t="s">
        <v>3451</v>
      </c>
      <c r="J559" s="3" t="s">
        <v>6233</v>
      </c>
      <c r="K559" s="3" t="s">
        <v>4350</v>
      </c>
    </row>
    <row r="560" spans="1:11" x14ac:dyDescent="0.4">
      <c r="A560" s="3" t="s">
        <v>4050</v>
      </c>
      <c r="B560" s="3" t="s">
        <v>4050</v>
      </c>
      <c r="C560" s="6" t="s">
        <v>6383</v>
      </c>
      <c r="D560" s="3" t="s">
        <v>6183</v>
      </c>
      <c r="E560" s="3" t="s">
        <v>6183</v>
      </c>
      <c r="F560" s="3" t="s">
        <v>2527</v>
      </c>
      <c r="G560" s="3" t="s">
        <v>6423</v>
      </c>
      <c r="H560" s="3">
        <v>32</v>
      </c>
      <c r="I560" s="3" t="s">
        <v>3450</v>
      </c>
      <c r="J560" s="3" t="s">
        <v>6184</v>
      </c>
      <c r="K560" s="3" t="s">
        <v>4350</v>
      </c>
    </row>
    <row r="561" spans="1:11" x14ac:dyDescent="0.4">
      <c r="A561" s="3" t="s">
        <v>4051</v>
      </c>
      <c r="B561" s="3" t="s">
        <v>4051</v>
      </c>
      <c r="C561" s="6" t="s">
        <v>6384</v>
      </c>
      <c r="D561" s="3" t="s">
        <v>4691</v>
      </c>
      <c r="E561" s="3" t="s">
        <v>4691</v>
      </c>
      <c r="F561" s="3" t="s">
        <v>2531</v>
      </c>
      <c r="G561" s="3" t="s">
        <v>6423</v>
      </c>
      <c r="H561" s="3">
        <v>25</v>
      </c>
      <c r="I561" s="3" t="s">
        <v>3454</v>
      </c>
      <c r="J561" s="3" t="s">
        <v>4692</v>
      </c>
      <c r="K561" s="3" t="s">
        <v>4550</v>
      </c>
    </row>
    <row r="562" spans="1:11" x14ac:dyDescent="0.4">
      <c r="A562" s="3" t="s">
        <v>4051</v>
      </c>
      <c r="B562" s="3" t="s">
        <v>4051</v>
      </c>
      <c r="C562" s="6" t="s">
        <v>6384</v>
      </c>
      <c r="D562" s="3" t="s">
        <v>4556</v>
      </c>
      <c r="E562" s="3" t="s">
        <v>4556</v>
      </c>
      <c r="F562" s="3" t="s">
        <v>2530</v>
      </c>
      <c r="G562" s="3" t="s">
        <v>6423</v>
      </c>
      <c r="H562" s="3">
        <v>25</v>
      </c>
      <c r="I562" s="3" t="s">
        <v>3453</v>
      </c>
      <c r="J562" s="3" t="s">
        <v>4557</v>
      </c>
      <c r="K562" s="3" t="s">
        <v>4550</v>
      </c>
    </row>
    <row r="563" spans="1:11" x14ac:dyDescent="0.4">
      <c r="A563" s="3" t="s">
        <v>4051</v>
      </c>
      <c r="B563" s="3" t="s">
        <v>4051</v>
      </c>
      <c r="C563" s="6" t="s">
        <v>6384</v>
      </c>
      <c r="D563" s="3" t="s">
        <v>4548</v>
      </c>
      <c r="E563" s="3" t="s">
        <v>4548</v>
      </c>
      <c r="F563" s="3" t="s">
        <v>2529</v>
      </c>
      <c r="G563" s="3" t="s">
        <v>6423</v>
      </c>
      <c r="H563" s="3">
        <v>25</v>
      </c>
      <c r="I563" s="3" t="s">
        <v>3452</v>
      </c>
      <c r="J563" s="3" t="s">
        <v>4549</v>
      </c>
      <c r="K563" s="3" t="s">
        <v>4550</v>
      </c>
    </row>
    <row r="564" spans="1:11" x14ac:dyDescent="0.4">
      <c r="A564" s="3" t="s">
        <v>4051</v>
      </c>
      <c r="B564" s="3" t="s">
        <v>4051</v>
      </c>
      <c r="C564" s="6" t="s">
        <v>6384</v>
      </c>
      <c r="D564" s="3" t="s">
        <v>5327</v>
      </c>
      <c r="E564" s="3" t="s">
        <v>5327</v>
      </c>
      <c r="F564" s="3" t="s">
        <v>2533</v>
      </c>
      <c r="G564" s="3" t="s">
        <v>6423</v>
      </c>
      <c r="H564" s="3">
        <v>25</v>
      </c>
      <c r="I564" s="3" t="s">
        <v>3456</v>
      </c>
      <c r="J564" s="3" t="s">
        <v>5328</v>
      </c>
      <c r="K564" s="3" t="s">
        <v>4550</v>
      </c>
    </row>
    <row r="565" spans="1:11" x14ac:dyDescent="0.4">
      <c r="A565" s="3" t="s">
        <v>4051</v>
      </c>
      <c r="B565" s="3" t="s">
        <v>4051</v>
      </c>
      <c r="C565" s="6" t="s">
        <v>6384</v>
      </c>
      <c r="D565" s="3" t="s">
        <v>5090</v>
      </c>
      <c r="E565" s="3" t="s">
        <v>5090</v>
      </c>
      <c r="F565" s="3" t="s">
        <v>2532</v>
      </c>
      <c r="G565" s="3" t="s">
        <v>6423</v>
      </c>
      <c r="H565" s="3">
        <v>25</v>
      </c>
      <c r="I565" s="3" t="s">
        <v>3455</v>
      </c>
      <c r="J565" s="3" t="s">
        <v>5091</v>
      </c>
      <c r="K565" s="3" t="s">
        <v>4550</v>
      </c>
    </row>
    <row r="566" spans="1:11" x14ac:dyDescent="0.4">
      <c r="A566" s="3" t="s">
        <v>4051</v>
      </c>
      <c r="B566" s="3" t="s">
        <v>4051</v>
      </c>
      <c r="C566" s="6" t="s">
        <v>6384</v>
      </c>
      <c r="D566" s="3" t="s">
        <v>5426</v>
      </c>
      <c r="E566" s="3" t="s">
        <v>5426</v>
      </c>
      <c r="F566" s="3" t="s">
        <v>2534</v>
      </c>
      <c r="G566" s="3" t="s">
        <v>6423</v>
      </c>
      <c r="H566" s="3">
        <v>25</v>
      </c>
      <c r="I566" s="3" t="s">
        <v>3457</v>
      </c>
      <c r="J566" s="3" t="s">
        <v>5427</v>
      </c>
      <c r="K566" s="3" t="s">
        <v>4550</v>
      </c>
    </row>
    <row r="567" spans="1:11" x14ac:dyDescent="0.4">
      <c r="A567" s="3" t="s">
        <v>4051</v>
      </c>
      <c r="B567" s="3" t="s">
        <v>4051</v>
      </c>
      <c r="C567" s="6" t="s">
        <v>6384</v>
      </c>
      <c r="D567" s="3" t="s">
        <v>6140</v>
      </c>
      <c r="E567" s="3" t="s">
        <v>6140</v>
      </c>
      <c r="F567" s="3" t="s">
        <v>2535</v>
      </c>
      <c r="G567" s="3" t="s">
        <v>6423</v>
      </c>
      <c r="H567" s="3">
        <v>25</v>
      </c>
      <c r="I567" s="3" t="s">
        <v>3458</v>
      </c>
      <c r="J567" s="3" t="s">
        <v>6141</v>
      </c>
      <c r="K567" s="3" t="s">
        <v>4550</v>
      </c>
    </row>
    <row r="568" spans="1:11" x14ac:dyDescent="0.4">
      <c r="A568" s="3" t="s">
        <v>4049</v>
      </c>
      <c r="B568" s="3" t="s">
        <v>4049</v>
      </c>
      <c r="C568" s="6" t="s">
        <v>6385</v>
      </c>
      <c r="D568" s="3" t="s">
        <v>4803</v>
      </c>
      <c r="E568" s="3" t="s">
        <v>4803</v>
      </c>
      <c r="F568" s="3" t="s">
        <v>2509</v>
      </c>
      <c r="G568" s="3" t="s">
        <v>6424</v>
      </c>
      <c r="H568" s="3">
        <v>6</v>
      </c>
      <c r="I568" s="3" t="s">
        <v>3432</v>
      </c>
      <c r="J568" s="3" t="s">
        <v>4804</v>
      </c>
      <c r="K568" s="3" t="s">
        <v>4805</v>
      </c>
    </row>
    <row r="569" spans="1:11" x14ac:dyDescent="0.4">
      <c r="A569" s="3" t="s">
        <v>4049</v>
      </c>
      <c r="B569" s="3" t="s">
        <v>4049</v>
      </c>
      <c r="C569" s="6" t="s">
        <v>6385</v>
      </c>
      <c r="D569" s="3" t="s">
        <v>5487</v>
      </c>
      <c r="E569" s="3" t="s">
        <v>5487</v>
      </c>
      <c r="F569" s="3" t="s">
        <v>2514</v>
      </c>
      <c r="G569" s="3" t="s">
        <v>6424</v>
      </c>
      <c r="H569" s="3">
        <v>6</v>
      </c>
      <c r="I569" s="3" t="s">
        <v>3437</v>
      </c>
      <c r="J569" s="3" t="s">
        <v>5488</v>
      </c>
      <c r="K569" s="3" t="s">
        <v>4805</v>
      </c>
    </row>
    <row r="570" spans="1:11" x14ac:dyDescent="0.4">
      <c r="A570" s="3" t="s">
        <v>4049</v>
      </c>
      <c r="B570" s="3" t="s">
        <v>4049</v>
      </c>
      <c r="C570" s="6" t="s">
        <v>6385</v>
      </c>
      <c r="D570" s="3" t="s">
        <v>5459</v>
      </c>
      <c r="E570" s="3" t="s">
        <v>5459</v>
      </c>
      <c r="F570" s="3" t="s">
        <v>2513</v>
      </c>
      <c r="G570" s="3" t="s">
        <v>6424</v>
      </c>
      <c r="H570" s="3">
        <v>6</v>
      </c>
      <c r="I570" s="3" t="s">
        <v>3436</v>
      </c>
      <c r="J570" s="3" t="s">
        <v>5460</v>
      </c>
      <c r="K570" s="3" t="s">
        <v>4805</v>
      </c>
    </row>
    <row r="571" spans="1:11" x14ac:dyDescent="0.4">
      <c r="A571" s="3" t="s">
        <v>4049</v>
      </c>
      <c r="B571" s="3" t="s">
        <v>4049</v>
      </c>
      <c r="C571" s="6" t="s">
        <v>6385</v>
      </c>
      <c r="D571" s="3" t="s">
        <v>5084</v>
      </c>
      <c r="E571" s="3" t="s">
        <v>5084</v>
      </c>
      <c r="F571" s="3" t="s">
        <v>2512</v>
      </c>
      <c r="G571" s="3" t="s">
        <v>6424</v>
      </c>
      <c r="H571" s="3">
        <v>6</v>
      </c>
      <c r="I571" s="3" t="s">
        <v>3435</v>
      </c>
      <c r="J571" s="3" t="s">
        <v>5085</v>
      </c>
      <c r="K571" s="3" t="s">
        <v>4805</v>
      </c>
    </row>
    <row r="572" spans="1:11" x14ac:dyDescent="0.4">
      <c r="A572" s="3" t="s">
        <v>4049</v>
      </c>
      <c r="B572" s="3" t="s">
        <v>4049</v>
      </c>
      <c r="C572" s="6" t="s">
        <v>6385</v>
      </c>
      <c r="D572" s="3" t="s">
        <v>4960</v>
      </c>
      <c r="E572" s="3" t="s">
        <v>4960</v>
      </c>
      <c r="F572" s="3" t="s">
        <v>2510</v>
      </c>
      <c r="G572" s="3" t="s">
        <v>6424</v>
      </c>
      <c r="H572" s="3">
        <v>6</v>
      </c>
      <c r="I572" s="3" t="s">
        <v>3433</v>
      </c>
      <c r="J572" s="3" t="s">
        <v>4961</v>
      </c>
      <c r="K572" s="3" t="s">
        <v>4805</v>
      </c>
    </row>
    <row r="573" spans="1:11" x14ac:dyDescent="0.4">
      <c r="A573" s="3" t="s">
        <v>4049</v>
      </c>
      <c r="B573" s="3" t="s">
        <v>4049</v>
      </c>
      <c r="C573" s="6" t="s">
        <v>6385</v>
      </c>
      <c r="D573" s="3" t="s">
        <v>4982</v>
      </c>
      <c r="E573" s="3" t="s">
        <v>4982</v>
      </c>
      <c r="F573" s="3" t="s">
        <v>2511</v>
      </c>
      <c r="G573" s="3" t="s">
        <v>6424</v>
      </c>
      <c r="H573" s="3">
        <v>6</v>
      </c>
      <c r="I573" s="3" t="s">
        <v>3434</v>
      </c>
      <c r="J573" s="3" t="s">
        <v>4983</v>
      </c>
      <c r="K573" s="3" t="s">
        <v>4805</v>
      </c>
    </row>
    <row r="574" spans="1:11" x14ac:dyDescent="0.4">
      <c r="A574" s="3" t="s">
        <v>4049</v>
      </c>
      <c r="B574" s="3" t="s">
        <v>4049</v>
      </c>
      <c r="C574" s="6" t="s">
        <v>6385</v>
      </c>
      <c r="D574" s="3" t="s">
        <v>5943</v>
      </c>
      <c r="E574" s="3" t="s">
        <v>5943</v>
      </c>
      <c r="F574" s="3" t="s">
        <v>2515</v>
      </c>
      <c r="G574" s="3" t="s">
        <v>6424</v>
      </c>
      <c r="H574" s="3">
        <v>6</v>
      </c>
      <c r="I574" s="3" t="s">
        <v>3438</v>
      </c>
      <c r="J574" s="3" t="s">
        <v>5944</v>
      </c>
      <c r="K574" s="3" t="s">
        <v>4805</v>
      </c>
    </row>
    <row r="575" spans="1:11" x14ac:dyDescent="0.4">
      <c r="A575" s="3" t="s">
        <v>4100</v>
      </c>
      <c r="B575" s="3" t="s">
        <v>4100</v>
      </c>
      <c r="C575" s="6" t="s">
        <v>6386</v>
      </c>
      <c r="D575" s="3" t="s">
        <v>4875</v>
      </c>
      <c r="E575" s="3" t="s">
        <v>4875</v>
      </c>
      <c r="F575" s="3" t="s">
        <v>3106</v>
      </c>
      <c r="G575" s="3" t="s">
        <v>6423</v>
      </c>
      <c r="H575" s="3">
        <v>26</v>
      </c>
      <c r="I575" s="3" t="s">
        <v>4028</v>
      </c>
      <c r="J575" s="3" t="s">
        <v>4876</v>
      </c>
      <c r="K575" s="3" t="s">
        <v>4680</v>
      </c>
    </row>
    <row r="576" spans="1:11" x14ac:dyDescent="0.4">
      <c r="A576" s="3" t="s">
        <v>4100</v>
      </c>
      <c r="B576" s="3" t="s">
        <v>4100</v>
      </c>
      <c r="C576" s="6" t="s">
        <v>6386</v>
      </c>
      <c r="D576" s="3" t="s">
        <v>4753</v>
      </c>
      <c r="E576" s="3" t="s">
        <v>4753</v>
      </c>
      <c r="F576" s="3" t="s">
        <v>3105</v>
      </c>
      <c r="G576" s="3" t="s">
        <v>6423</v>
      </c>
      <c r="H576" s="3">
        <v>26</v>
      </c>
      <c r="I576" s="3" t="s">
        <v>4027</v>
      </c>
      <c r="J576" s="3" t="s">
        <v>4754</v>
      </c>
      <c r="K576" s="3" t="s">
        <v>4680</v>
      </c>
    </row>
    <row r="577" spans="1:11" x14ac:dyDescent="0.4">
      <c r="A577" s="3" t="s">
        <v>4100</v>
      </c>
      <c r="B577" s="3" t="s">
        <v>4100</v>
      </c>
      <c r="C577" s="6" t="s">
        <v>6386</v>
      </c>
      <c r="D577" s="3" t="s">
        <v>4678</v>
      </c>
      <c r="E577" s="3" t="s">
        <v>4678</v>
      </c>
      <c r="F577" s="3" t="s">
        <v>3104</v>
      </c>
      <c r="G577" s="3" t="s">
        <v>6423</v>
      </c>
      <c r="H577" s="3">
        <v>26</v>
      </c>
      <c r="I577" s="3" t="s">
        <v>4026</v>
      </c>
      <c r="J577" s="3" t="s">
        <v>4679</v>
      </c>
      <c r="K577" s="3" t="s">
        <v>4680</v>
      </c>
    </row>
    <row r="578" spans="1:11" x14ac:dyDescent="0.4">
      <c r="A578" s="3" t="s">
        <v>4100</v>
      </c>
      <c r="B578" s="3" t="s">
        <v>4100</v>
      </c>
      <c r="C578" s="6" t="s">
        <v>6386</v>
      </c>
      <c r="D578" s="3" t="s">
        <v>5746</v>
      </c>
      <c r="E578" s="3" t="s">
        <v>5746</v>
      </c>
      <c r="F578" s="3" t="s">
        <v>3103</v>
      </c>
      <c r="G578" s="3" t="s">
        <v>6423</v>
      </c>
      <c r="H578" s="3">
        <v>26</v>
      </c>
      <c r="I578" s="3" t="s">
        <v>4025</v>
      </c>
      <c r="J578" s="3" t="s">
        <v>5747</v>
      </c>
      <c r="K578" s="3" t="s">
        <v>4680</v>
      </c>
    </row>
    <row r="579" spans="1:11" x14ac:dyDescent="0.4">
      <c r="A579" s="3" t="s">
        <v>4100</v>
      </c>
      <c r="B579" s="3" t="s">
        <v>4100</v>
      </c>
      <c r="C579" s="6" t="s">
        <v>6386</v>
      </c>
      <c r="D579" s="3" t="s">
        <v>6045</v>
      </c>
      <c r="E579" s="3" t="s">
        <v>6045</v>
      </c>
      <c r="F579" s="3" t="s">
        <v>3110</v>
      </c>
      <c r="G579" s="3" t="s">
        <v>6423</v>
      </c>
      <c r="H579" s="3">
        <v>26</v>
      </c>
      <c r="I579" s="3" t="s">
        <v>4032</v>
      </c>
      <c r="J579" s="3" t="s">
        <v>6046</v>
      </c>
      <c r="K579" s="3" t="s">
        <v>4680</v>
      </c>
    </row>
    <row r="580" spans="1:11" x14ac:dyDescent="0.4">
      <c r="A580" s="3" t="s">
        <v>4100</v>
      </c>
      <c r="B580" s="3" t="s">
        <v>4100</v>
      </c>
      <c r="C580" s="6" t="s">
        <v>6386</v>
      </c>
      <c r="D580" s="3" t="s">
        <v>5457</v>
      </c>
      <c r="E580" s="3" t="s">
        <v>5457</v>
      </c>
      <c r="F580" s="3" t="s">
        <v>3109</v>
      </c>
      <c r="G580" s="3" t="s">
        <v>6423</v>
      </c>
      <c r="H580" s="3">
        <v>26</v>
      </c>
      <c r="I580" s="3" t="s">
        <v>4031</v>
      </c>
      <c r="J580" s="3" t="s">
        <v>5458</v>
      </c>
      <c r="K580" s="3" t="s">
        <v>4680</v>
      </c>
    </row>
    <row r="581" spans="1:11" x14ac:dyDescent="0.4">
      <c r="A581" s="3" t="s">
        <v>4100</v>
      </c>
      <c r="B581" s="3" t="s">
        <v>4100</v>
      </c>
      <c r="C581" s="6" t="s">
        <v>6386</v>
      </c>
      <c r="D581" s="3" t="s">
        <v>4997</v>
      </c>
      <c r="E581" s="3" t="s">
        <v>4997</v>
      </c>
      <c r="F581" s="3" t="s">
        <v>3108</v>
      </c>
      <c r="G581" s="3" t="s">
        <v>6423</v>
      </c>
      <c r="H581" s="3">
        <v>26</v>
      </c>
      <c r="I581" s="3" t="s">
        <v>4030</v>
      </c>
      <c r="J581" s="3" t="s">
        <v>4998</v>
      </c>
      <c r="K581" s="3" t="s">
        <v>4680</v>
      </c>
    </row>
    <row r="582" spans="1:11" x14ac:dyDescent="0.4">
      <c r="A582" s="3" t="s">
        <v>4100</v>
      </c>
      <c r="B582" s="3" t="s">
        <v>4100</v>
      </c>
      <c r="C582" s="6" t="s">
        <v>6386</v>
      </c>
      <c r="D582" s="3" t="s">
        <v>5247</v>
      </c>
      <c r="E582" s="3" t="s">
        <v>5247</v>
      </c>
      <c r="F582" s="3" t="s">
        <v>3102</v>
      </c>
      <c r="G582" s="3" t="s">
        <v>6423</v>
      </c>
      <c r="H582" s="3">
        <v>26</v>
      </c>
      <c r="I582" s="3" t="s">
        <v>4024</v>
      </c>
      <c r="J582" s="3" t="s">
        <v>5248</v>
      </c>
      <c r="K582" s="3" t="s">
        <v>4680</v>
      </c>
    </row>
    <row r="583" spans="1:11" x14ac:dyDescent="0.4">
      <c r="A583" s="3" t="s">
        <v>4100</v>
      </c>
      <c r="B583" s="3" t="s">
        <v>4100</v>
      </c>
      <c r="C583" s="6" t="s">
        <v>6386</v>
      </c>
      <c r="D583" s="3" t="s">
        <v>4937</v>
      </c>
      <c r="E583" s="3" t="s">
        <v>4937</v>
      </c>
      <c r="F583" s="3" t="s">
        <v>3107</v>
      </c>
      <c r="G583" s="3" t="s">
        <v>6423</v>
      </c>
      <c r="H583" s="3">
        <v>26</v>
      </c>
      <c r="I583" s="3" t="s">
        <v>4029</v>
      </c>
      <c r="J583" s="3" t="s">
        <v>4938</v>
      </c>
      <c r="K583" s="3" t="s">
        <v>4680</v>
      </c>
    </row>
    <row r="584" spans="1:11" x14ac:dyDescent="0.4">
      <c r="A584" s="3" t="s">
        <v>4099</v>
      </c>
      <c r="B584" s="3" t="s">
        <v>4099</v>
      </c>
      <c r="C584" s="6" t="s">
        <v>6387</v>
      </c>
      <c r="D584" s="3" t="s">
        <v>4858</v>
      </c>
      <c r="E584" s="3" t="s">
        <v>4858</v>
      </c>
      <c r="F584" s="3" t="s">
        <v>3096</v>
      </c>
      <c r="G584" s="3" t="s">
        <v>6421</v>
      </c>
      <c r="H584" s="3">
        <v>76</v>
      </c>
      <c r="I584" s="3" t="s">
        <v>4018</v>
      </c>
      <c r="J584" s="3" t="s">
        <v>4859</v>
      </c>
      <c r="K584" s="3" t="s">
        <v>4327</v>
      </c>
    </row>
    <row r="585" spans="1:11" x14ac:dyDescent="0.4">
      <c r="A585" s="3" t="s">
        <v>4099</v>
      </c>
      <c r="B585" s="3" t="s">
        <v>4099</v>
      </c>
      <c r="C585" s="6" t="s">
        <v>6387</v>
      </c>
      <c r="D585" s="3" t="s">
        <v>4618</v>
      </c>
      <c r="E585" s="3" t="s">
        <v>4618</v>
      </c>
      <c r="F585" s="3" t="s">
        <v>3097</v>
      </c>
      <c r="G585" s="3" t="s">
        <v>6421</v>
      </c>
      <c r="H585" s="3">
        <v>76</v>
      </c>
      <c r="I585" s="3" t="s">
        <v>4019</v>
      </c>
      <c r="J585" s="3" t="s">
        <v>4619</v>
      </c>
      <c r="K585" s="3" t="s">
        <v>4327</v>
      </c>
    </row>
    <row r="586" spans="1:11" x14ac:dyDescent="0.4">
      <c r="A586" s="3" t="s">
        <v>4099</v>
      </c>
      <c r="B586" s="3" t="s">
        <v>4099</v>
      </c>
      <c r="C586" s="6" t="s">
        <v>6387</v>
      </c>
      <c r="D586" s="3" t="s">
        <v>6053</v>
      </c>
      <c r="E586" s="3" t="s">
        <v>6053</v>
      </c>
      <c r="F586" s="3" t="s">
        <v>3100</v>
      </c>
      <c r="G586" s="3" t="s">
        <v>6421</v>
      </c>
      <c r="H586" s="3">
        <v>76</v>
      </c>
      <c r="I586" s="3" t="s">
        <v>4022</v>
      </c>
      <c r="J586" s="3" t="s">
        <v>6054</v>
      </c>
      <c r="K586" s="3" t="s">
        <v>4327</v>
      </c>
    </row>
    <row r="587" spans="1:11" x14ac:dyDescent="0.4">
      <c r="A587" s="3" t="s">
        <v>4099</v>
      </c>
      <c r="B587" s="3" t="s">
        <v>4099</v>
      </c>
      <c r="C587" s="6" t="s">
        <v>6387</v>
      </c>
      <c r="D587" s="3" t="s">
        <v>4325</v>
      </c>
      <c r="E587" s="3" t="s">
        <v>4325</v>
      </c>
      <c r="F587" s="3" t="s">
        <v>3094</v>
      </c>
      <c r="G587" s="3" t="s">
        <v>6421</v>
      </c>
      <c r="H587" s="3">
        <v>76</v>
      </c>
      <c r="I587" s="3" t="s">
        <v>4016</v>
      </c>
      <c r="J587" s="3" t="s">
        <v>4326</v>
      </c>
      <c r="K587" s="3" t="s">
        <v>4327</v>
      </c>
    </row>
    <row r="588" spans="1:11" x14ac:dyDescent="0.4">
      <c r="A588" s="3" t="s">
        <v>4099</v>
      </c>
      <c r="B588" s="3" t="s">
        <v>4099</v>
      </c>
      <c r="C588" s="6" t="s">
        <v>6387</v>
      </c>
      <c r="D588" s="3" t="s">
        <v>4334</v>
      </c>
      <c r="E588" s="3" t="s">
        <v>4334</v>
      </c>
      <c r="F588" s="3" t="s">
        <v>3095</v>
      </c>
      <c r="G588" s="3" t="s">
        <v>6421</v>
      </c>
      <c r="H588" s="3">
        <v>76</v>
      </c>
      <c r="I588" s="3" t="s">
        <v>4017</v>
      </c>
      <c r="J588" s="3" t="s">
        <v>4335</v>
      </c>
      <c r="K588" s="3" t="s">
        <v>4327</v>
      </c>
    </row>
    <row r="589" spans="1:11" x14ac:dyDescent="0.4">
      <c r="A589" s="3" t="s">
        <v>4099</v>
      </c>
      <c r="B589" s="3" t="s">
        <v>4099</v>
      </c>
      <c r="C589" s="6" t="s">
        <v>6387</v>
      </c>
      <c r="D589" s="3" t="s">
        <v>5241</v>
      </c>
      <c r="E589" s="3" t="s">
        <v>5241</v>
      </c>
      <c r="F589" s="3" t="s">
        <v>3098</v>
      </c>
      <c r="G589" s="3" t="s">
        <v>6421</v>
      </c>
      <c r="H589" s="3">
        <v>76</v>
      </c>
      <c r="I589" s="3" t="s">
        <v>4020</v>
      </c>
      <c r="J589" s="3" t="s">
        <v>5242</v>
      </c>
      <c r="K589" s="3" t="s">
        <v>4327</v>
      </c>
    </row>
    <row r="590" spans="1:11" x14ac:dyDescent="0.4">
      <c r="A590" s="3" t="s">
        <v>4099</v>
      </c>
      <c r="B590" s="3" t="s">
        <v>4099</v>
      </c>
      <c r="C590" s="6" t="s">
        <v>6387</v>
      </c>
      <c r="D590" s="3" t="s">
        <v>6223</v>
      </c>
      <c r="E590" s="3" t="s">
        <v>6223</v>
      </c>
      <c r="F590" s="3" t="s">
        <v>3101</v>
      </c>
      <c r="G590" s="3" t="s">
        <v>6421</v>
      </c>
      <c r="H590" s="3">
        <v>76</v>
      </c>
      <c r="I590" s="3" t="s">
        <v>4023</v>
      </c>
      <c r="J590" s="3" t="s">
        <v>6224</v>
      </c>
      <c r="K590" s="3" t="s">
        <v>4327</v>
      </c>
    </row>
    <row r="591" spans="1:11" x14ac:dyDescent="0.4">
      <c r="A591" s="3" t="s">
        <v>4099</v>
      </c>
      <c r="B591" s="3" t="s">
        <v>4099</v>
      </c>
      <c r="C591" s="6" t="s">
        <v>6387</v>
      </c>
      <c r="D591" s="3" t="s">
        <v>5703</v>
      </c>
      <c r="E591" s="3" t="s">
        <v>5703</v>
      </c>
      <c r="F591" s="3" t="s">
        <v>3099</v>
      </c>
      <c r="G591" s="3" t="s">
        <v>6421</v>
      </c>
      <c r="H591" s="3">
        <v>76</v>
      </c>
      <c r="I591" s="3" t="s">
        <v>4021</v>
      </c>
      <c r="J591" s="3" t="s">
        <v>5704</v>
      </c>
      <c r="K591" s="3" t="s">
        <v>4327</v>
      </c>
    </row>
    <row r="592" spans="1:11" x14ac:dyDescent="0.4">
      <c r="A592" s="3" t="s">
        <v>172</v>
      </c>
      <c r="B592" s="3" t="s">
        <v>172</v>
      </c>
      <c r="C592" s="6" t="s">
        <v>6388</v>
      </c>
      <c r="D592" s="3" t="s">
        <v>4668</v>
      </c>
      <c r="E592" s="3" t="s">
        <v>4668</v>
      </c>
      <c r="F592" s="3" t="s">
        <v>2834</v>
      </c>
      <c r="G592" s="3" t="s">
        <v>6423</v>
      </c>
      <c r="H592" s="3">
        <v>33</v>
      </c>
      <c r="I592" s="3" t="s">
        <v>3757</v>
      </c>
      <c r="J592" s="3" t="s">
        <v>4669</v>
      </c>
      <c r="K592" s="3" t="s">
        <v>4127</v>
      </c>
    </row>
    <row r="593" spans="1:11" x14ac:dyDescent="0.4">
      <c r="A593" s="3" t="s">
        <v>172</v>
      </c>
      <c r="B593" s="3" t="s">
        <v>172</v>
      </c>
      <c r="C593" s="6" t="s">
        <v>6388</v>
      </c>
      <c r="D593" s="3" t="s">
        <v>4440</v>
      </c>
      <c r="E593" s="3" t="s">
        <v>4440</v>
      </c>
      <c r="F593" s="3" t="s">
        <v>2830</v>
      </c>
      <c r="G593" s="3" t="s">
        <v>6423</v>
      </c>
      <c r="H593" s="3">
        <v>33</v>
      </c>
      <c r="I593" s="3" t="s">
        <v>3753</v>
      </c>
      <c r="J593" s="3" t="s">
        <v>4441</v>
      </c>
      <c r="K593" s="3" t="s">
        <v>4127</v>
      </c>
    </row>
    <row r="594" spans="1:11" x14ac:dyDescent="0.4">
      <c r="A594" s="3" t="s">
        <v>172</v>
      </c>
      <c r="B594" s="3" t="s">
        <v>172</v>
      </c>
      <c r="C594" s="6" t="s">
        <v>6388</v>
      </c>
      <c r="D594" s="3" t="s">
        <v>4427</v>
      </c>
      <c r="E594" s="3" t="s">
        <v>4427</v>
      </c>
      <c r="F594" s="3" t="s">
        <v>2829</v>
      </c>
      <c r="G594" s="3" t="s">
        <v>6423</v>
      </c>
      <c r="H594" s="3">
        <v>33</v>
      </c>
      <c r="I594" s="3" t="s">
        <v>3752</v>
      </c>
      <c r="J594" s="3" t="s">
        <v>4428</v>
      </c>
      <c r="K594" s="3" t="s">
        <v>4127</v>
      </c>
    </row>
    <row r="595" spans="1:11" x14ac:dyDescent="0.4">
      <c r="A595" s="3" t="s">
        <v>172</v>
      </c>
      <c r="B595" s="3" t="s">
        <v>172</v>
      </c>
      <c r="C595" s="6" t="s">
        <v>6388</v>
      </c>
      <c r="D595" s="3" t="s">
        <v>4458</v>
      </c>
      <c r="E595" s="3" t="s">
        <v>4458</v>
      </c>
      <c r="F595" s="3" t="s">
        <v>2831</v>
      </c>
      <c r="G595" s="3" t="s">
        <v>6423</v>
      </c>
      <c r="H595" s="3">
        <v>33</v>
      </c>
      <c r="I595" s="3" t="s">
        <v>3754</v>
      </c>
      <c r="J595" s="3" t="s">
        <v>4459</v>
      </c>
      <c r="K595" s="3" t="s">
        <v>4127</v>
      </c>
    </row>
    <row r="596" spans="1:11" x14ac:dyDescent="0.4">
      <c r="A596" s="3" t="s">
        <v>172</v>
      </c>
      <c r="B596" s="3" t="s">
        <v>172</v>
      </c>
      <c r="C596" s="6" t="s">
        <v>6388</v>
      </c>
      <c r="D596" s="3" t="s">
        <v>6094</v>
      </c>
      <c r="E596" s="3" t="s">
        <v>6094</v>
      </c>
      <c r="F596" s="3" t="s">
        <v>2833</v>
      </c>
      <c r="G596" s="3" t="s">
        <v>6423</v>
      </c>
      <c r="H596" s="3">
        <v>33</v>
      </c>
      <c r="I596" s="3" t="s">
        <v>3756</v>
      </c>
      <c r="J596" s="3" t="s">
        <v>6095</v>
      </c>
      <c r="K596" s="3" t="s">
        <v>4127</v>
      </c>
    </row>
    <row r="597" spans="1:11" x14ac:dyDescent="0.4">
      <c r="A597" s="3" t="s">
        <v>172</v>
      </c>
      <c r="B597" s="3" t="s">
        <v>172</v>
      </c>
      <c r="C597" s="6" t="s">
        <v>6388</v>
      </c>
      <c r="D597" s="3" t="s">
        <v>6065</v>
      </c>
      <c r="E597" s="3" t="s">
        <v>6065</v>
      </c>
      <c r="F597" s="3" t="s">
        <v>2847</v>
      </c>
      <c r="G597" s="3" t="s">
        <v>6423</v>
      </c>
      <c r="H597" s="3">
        <v>33</v>
      </c>
      <c r="I597" s="3" t="s">
        <v>3770</v>
      </c>
      <c r="J597" s="3" t="s">
        <v>6066</v>
      </c>
      <c r="K597" s="3" t="s">
        <v>4127</v>
      </c>
    </row>
    <row r="598" spans="1:11" x14ac:dyDescent="0.4">
      <c r="A598" s="3" t="s">
        <v>172</v>
      </c>
      <c r="B598" s="3" t="s">
        <v>172</v>
      </c>
      <c r="C598" s="6" t="s">
        <v>6388</v>
      </c>
      <c r="D598" s="3" t="s">
        <v>5494</v>
      </c>
      <c r="E598" s="3" t="s">
        <v>5494</v>
      </c>
      <c r="F598" s="3" t="s">
        <v>2840</v>
      </c>
      <c r="G598" s="3" t="s">
        <v>6423</v>
      </c>
      <c r="H598" s="3">
        <v>33</v>
      </c>
      <c r="I598" s="3" t="s">
        <v>3763</v>
      </c>
      <c r="J598" s="3" t="s">
        <v>5495</v>
      </c>
      <c r="K598" s="3" t="s">
        <v>4127</v>
      </c>
    </row>
    <row r="599" spans="1:11" x14ac:dyDescent="0.4">
      <c r="A599" s="3" t="s">
        <v>172</v>
      </c>
      <c r="B599" s="3" t="s">
        <v>172</v>
      </c>
      <c r="C599" s="6" t="s">
        <v>6388</v>
      </c>
      <c r="D599" s="3" t="s">
        <v>5527</v>
      </c>
      <c r="E599" s="3" t="s">
        <v>5527</v>
      </c>
      <c r="F599" s="3" t="s">
        <v>2839</v>
      </c>
      <c r="G599" s="3" t="s">
        <v>6423</v>
      </c>
      <c r="H599" s="3">
        <v>33</v>
      </c>
      <c r="I599" s="3" t="s">
        <v>3762</v>
      </c>
      <c r="J599" s="3" t="s">
        <v>5528</v>
      </c>
      <c r="K599" s="3" t="s">
        <v>4127</v>
      </c>
    </row>
    <row r="600" spans="1:11" x14ac:dyDescent="0.4">
      <c r="A600" s="3" t="s">
        <v>172</v>
      </c>
      <c r="B600" s="3" t="s">
        <v>172</v>
      </c>
      <c r="C600" s="6" t="s">
        <v>6388</v>
      </c>
      <c r="D600" s="3" t="s">
        <v>5563</v>
      </c>
      <c r="E600" s="3" t="s">
        <v>5563</v>
      </c>
      <c r="F600" s="3" t="s">
        <v>2841</v>
      </c>
      <c r="G600" s="3" t="s">
        <v>6423</v>
      </c>
      <c r="H600" s="3">
        <v>33</v>
      </c>
      <c r="I600" s="3" t="s">
        <v>3764</v>
      </c>
      <c r="J600" s="3" t="s">
        <v>5564</v>
      </c>
      <c r="K600" s="3" t="s">
        <v>4127</v>
      </c>
    </row>
    <row r="601" spans="1:11" x14ac:dyDescent="0.4">
      <c r="A601" s="3" t="s">
        <v>172</v>
      </c>
      <c r="B601" s="3" t="s">
        <v>172</v>
      </c>
      <c r="C601" s="6" t="s">
        <v>6388</v>
      </c>
      <c r="D601" s="3" t="s">
        <v>5587</v>
      </c>
      <c r="E601" s="3" t="s">
        <v>5587</v>
      </c>
      <c r="F601" s="3" t="s">
        <v>2842</v>
      </c>
      <c r="G601" s="3" t="s">
        <v>6423</v>
      </c>
      <c r="H601" s="3">
        <v>33</v>
      </c>
      <c r="I601" s="3" t="s">
        <v>3765</v>
      </c>
      <c r="J601" s="3" t="s">
        <v>5588</v>
      </c>
      <c r="K601" s="3" t="s">
        <v>4127</v>
      </c>
    </row>
    <row r="602" spans="1:11" x14ac:dyDescent="0.4">
      <c r="A602" s="3" t="s">
        <v>172</v>
      </c>
      <c r="B602" s="3" t="s">
        <v>172</v>
      </c>
      <c r="C602" s="6" t="s">
        <v>6388</v>
      </c>
      <c r="D602" s="3" t="s">
        <v>5591</v>
      </c>
      <c r="E602" s="3" t="s">
        <v>5591</v>
      </c>
      <c r="F602" s="3" t="s">
        <v>2843</v>
      </c>
      <c r="G602" s="3" t="s">
        <v>6423</v>
      </c>
      <c r="H602" s="3">
        <v>33</v>
      </c>
      <c r="I602" s="3" t="s">
        <v>3766</v>
      </c>
      <c r="J602" s="3" t="s">
        <v>5592</v>
      </c>
      <c r="K602" s="3" t="s">
        <v>4127</v>
      </c>
    </row>
    <row r="603" spans="1:11" x14ac:dyDescent="0.4">
      <c r="A603" s="3" t="s">
        <v>172</v>
      </c>
      <c r="B603" s="3" t="s">
        <v>172</v>
      </c>
      <c r="C603" s="6" t="s">
        <v>6388</v>
      </c>
      <c r="D603" s="3" t="s">
        <v>5014</v>
      </c>
      <c r="E603" s="3" t="s">
        <v>5014</v>
      </c>
      <c r="F603" s="3" t="s">
        <v>2835</v>
      </c>
      <c r="G603" s="3" t="s">
        <v>6423</v>
      </c>
      <c r="H603" s="3">
        <v>33</v>
      </c>
      <c r="I603" s="3" t="s">
        <v>3758</v>
      </c>
      <c r="J603" s="3" t="s">
        <v>5015</v>
      </c>
      <c r="K603" s="3" t="s">
        <v>4127</v>
      </c>
    </row>
    <row r="604" spans="1:11" x14ac:dyDescent="0.4">
      <c r="A604" s="3" t="s">
        <v>172</v>
      </c>
      <c r="B604" s="3" t="s">
        <v>172</v>
      </c>
      <c r="C604" s="6" t="s">
        <v>6388</v>
      </c>
      <c r="D604" s="3" t="s">
        <v>5174</v>
      </c>
      <c r="E604" s="3" t="s">
        <v>5174</v>
      </c>
      <c r="F604" s="3" t="s">
        <v>2836</v>
      </c>
      <c r="G604" s="3" t="s">
        <v>6423</v>
      </c>
      <c r="H604" s="3">
        <v>33</v>
      </c>
      <c r="I604" s="3" t="s">
        <v>3759</v>
      </c>
      <c r="J604" s="3" t="s">
        <v>5175</v>
      </c>
      <c r="K604" s="3" t="s">
        <v>4127</v>
      </c>
    </row>
    <row r="605" spans="1:11" x14ac:dyDescent="0.4">
      <c r="A605" s="3" t="s">
        <v>172</v>
      </c>
      <c r="B605" s="3" t="s">
        <v>172</v>
      </c>
      <c r="C605" s="6" t="s">
        <v>6388</v>
      </c>
      <c r="D605" s="3" t="s">
        <v>5206</v>
      </c>
      <c r="E605" s="3" t="s">
        <v>5206</v>
      </c>
      <c r="F605" s="3" t="s">
        <v>2837</v>
      </c>
      <c r="G605" s="3" t="s">
        <v>6423</v>
      </c>
      <c r="H605" s="3">
        <v>33</v>
      </c>
      <c r="I605" s="3" t="s">
        <v>3760</v>
      </c>
      <c r="J605" s="3" t="s">
        <v>5207</v>
      </c>
      <c r="K605" s="3" t="s">
        <v>4127</v>
      </c>
    </row>
    <row r="606" spans="1:11" x14ac:dyDescent="0.4">
      <c r="A606" s="3" t="s">
        <v>172</v>
      </c>
      <c r="B606" s="3" t="s">
        <v>172</v>
      </c>
      <c r="C606" s="6" t="s">
        <v>6388</v>
      </c>
      <c r="D606" s="3" t="s">
        <v>5893</v>
      </c>
      <c r="E606" s="3" t="s">
        <v>5893</v>
      </c>
      <c r="F606" s="3" t="s">
        <v>2845</v>
      </c>
      <c r="G606" s="3" t="s">
        <v>6423</v>
      </c>
      <c r="H606" s="3">
        <v>33</v>
      </c>
      <c r="I606" s="3" t="s">
        <v>3768</v>
      </c>
      <c r="J606" s="3" t="s">
        <v>5894</v>
      </c>
      <c r="K606" s="3" t="s">
        <v>4127</v>
      </c>
    </row>
    <row r="607" spans="1:11" x14ac:dyDescent="0.4">
      <c r="A607" s="3" t="s">
        <v>172</v>
      </c>
      <c r="B607" s="3" t="s">
        <v>172</v>
      </c>
      <c r="C607" s="6" t="s">
        <v>6388</v>
      </c>
      <c r="D607" s="3" t="s">
        <v>5972</v>
      </c>
      <c r="E607" s="3" t="s">
        <v>5972</v>
      </c>
      <c r="F607" s="3" t="s">
        <v>2846</v>
      </c>
      <c r="G607" s="3" t="s">
        <v>6423</v>
      </c>
      <c r="H607" s="3">
        <v>33</v>
      </c>
      <c r="I607" s="3" t="s">
        <v>3769</v>
      </c>
      <c r="J607" s="3" t="s">
        <v>5973</v>
      </c>
      <c r="K607" s="3" t="s">
        <v>4127</v>
      </c>
    </row>
    <row r="608" spans="1:11" x14ac:dyDescent="0.4">
      <c r="A608" s="3" t="s">
        <v>172</v>
      </c>
      <c r="B608" s="3" t="s">
        <v>172</v>
      </c>
      <c r="C608" s="6" t="s">
        <v>6388</v>
      </c>
      <c r="D608" s="3" t="s">
        <v>5850</v>
      </c>
      <c r="E608" s="3" t="s">
        <v>5850</v>
      </c>
      <c r="F608" s="3" t="s">
        <v>2844</v>
      </c>
      <c r="G608" s="3" t="s">
        <v>6423</v>
      </c>
      <c r="H608" s="3">
        <v>33</v>
      </c>
      <c r="I608" s="3" t="s">
        <v>3767</v>
      </c>
      <c r="J608" s="3" t="s">
        <v>5851</v>
      </c>
      <c r="K608" s="3" t="s">
        <v>4127</v>
      </c>
    </row>
    <row r="609" spans="1:11" x14ac:dyDescent="0.4">
      <c r="A609" s="3" t="s">
        <v>172</v>
      </c>
      <c r="B609" s="3" t="s">
        <v>172</v>
      </c>
      <c r="C609" s="6" t="s">
        <v>6388</v>
      </c>
      <c r="D609" s="3" t="s">
        <v>5412</v>
      </c>
      <c r="E609" s="3" t="s">
        <v>5412</v>
      </c>
      <c r="F609" s="3" t="s">
        <v>2838</v>
      </c>
      <c r="G609" s="3" t="s">
        <v>6423</v>
      </c>
      <c r="H609" s="3">
        <v>33</v>
      </c>
      <c r="I609" s="3" t="s">
        <v>3761</v>
      </c>
      <c r="J609" s="3" t="s">
        <v>5413</v>
      </c>
      <c r="K609" s="3" t="s">
        <v>4127</v>
      </c>
    </row>
    <row r="610" spans="1:11" x14ac:dyDescent="0.4">
      <c r="A610" s="3" t="s">
        <v>172</v>
      </c>
      <c r="B610" s="3" t="s">
        <v>172</v>
      </c>
      <c r="C610" s="6" t="s">
        <v>6388</v>
      </c>
      <c r="D610" s="3" t="s">
        <v>5383</v>
      </c>
      <c r="E610" s="3" t="s">
        <v>5383</v>
      </c>
      <c r="F610" s="3" t="s">
        <v>2832</v>
      </c>
      <c r="G610" s="3" t="s">
        <v>6423</v>
      </c>
      <c r="H610" s="3">
        <v>33</v>
      </c>
      <c r="I610" s="3" t="s">
        <v>3755</v>
      </c>
      <c r="J610" s="3" t="s">
        <v>5384</v>
      </c>
      <c r="K610" s="3" t="s">
        <v>4127</v>
      </c>
    </row>
    <row r="611" spans="1:11" x14ac:dyDescent="0.4">
      <c r="A611" s="3" t="s">
        <v>172</v>
      </c>
      <c r="B611" s="3" t="s">
        <v>172</v>
      </c>
      <c r="C611" s="6" t="s">
        <v>6388</v>
      </c>
      <c r="D611" s="3" t="s">
        <v>4125</v>
      </c>
      <c r="E611" s="3" t="s">
        <v>4125</v>
      </c>
      <c r="F611" s="3" t="s">
        <v>2828</v>
      </c>
      <c r="G611" s="3" t="s">
        <v>6423</v>
      </c>
      <c r="H611" s="3">
        <v>33</v>
      </c>
      <c r="I611" s="3" t="s">
        <v>3751</v>
      </c>
      <c r="J611" s="3" t="s">
        <v>4126</v>
      </c>
      <c r="K611" s="3" t="s">
        <v>4127</v>
      </c>
    </row>
    <row r="612" spans="1:11" x14ac:dyDescent="0.4">
      <c r="A612" s="3" t="s">
        <v>4075</v>
      </c>
      <c r="B612" s="3" t="s">
        <v>4075</v>
      </c>
      <c r="C612" s="6" t="s">
        <v>6389</v>
      </c>
      <c r="D612" s="3" t="s">
        <v>4845</v>
      </c>
      <c r="E612" s="3" t="s">
        <v>4845</v>
      </c>
      <c r="F612" s="3" t="s">
        <v>2807</v>
      </c>
      <c r="G612" s="3" t="s">
        <v>6421</v>
      </c>
      <c r="H612" s="3">
        <v>65</v>
      </c>
      <c r="I612" s="3" t="s">
        <v>3730</v>
      </c>
      <c r="J612" s="3" t="s">
        <v>4846</v>
      </c>
      <c r="K612" s="3" t="s">
        <v>4661</v>
      </c>
    </row>
    <row r="613" spans="1:11" x14ac:dyDescent="0.4">
      <c r="A613" s="3" t="s">
        <v>4075</v>
      </c>
      <c r="B613" s="3" t="s">
        <v>4075</v>
      </c>
      <c r="C613" s="6" t="s">
        <v>6389</v>
      </c>
      <c r="D613" s="3" t="s">
        <v>4659</v>
      </c>
      <c r="E613" s="3" t="s">
        <v>4659</v>
      </c>
      <c r="F613" s="3" t="s">
        <v>2806</v>
      </c>
      <c r="G613" s="3" t="s">
        <v>6421</v>
      </c>
      <c r="H613" s="3">
        <v>65</v>
      </c>
      <c r="I613" s="3" t="s">
        <v>3729</v>
      </c>
      <c r="J613" s="3" t="s">
        <v>4660</v>
      </c>
      <c r="K613" s="3" t="s">
        <v>4661</v>
      </c>
    </row>
    <row r="614" spans="1:11" x14ac:dyDescent="0.4">
      <c r="A614" s="3" t="s">
        <v>4075</v>
      </c>
      <c r="B614" s="3" t="s">
        <v>4075</v>
      </c>
      <c r="C614" s="6" t="s">
        <v>6389</v>
      </c>
      <c r="D614" s="3" t="s">
        <v>5165</v>
      </c>
      <c r="E614" s="3" t="s">
        <v>5165</v>
      </c>
      <c r="F614" s="3" t="s">
        <v>2809</v>
      </c>
      <c r="G614" s="3" t="s">
        <v>6421</v>
      </c>
      <c r="H614" s="3">
        <v>65</v>
      </c>
      <c r="I614" s="3" t="s">
        <v>3732</v>
      </c>
      <c r="J614" s="3" t="s">
        <v>5166</v>
      </c>
      <c r="K614" s="3" t="s">
        <v>4661</v>
      </c>
    </row>
    <row r="615" spans="1:11" x14ac:dyDescent="0.4">
      <c r="A615" s="3" t="s">
        <v>4075</v>
      </c>
      <c r="B615" s="3" t="s">
        <v>4075</v>
      </c>
      <c r="C615" s="6" t="s">
        <v>6389</v>
      </c>
      <c r="D615" s="3" t="s">
        <v>4886</v>
      </c>
      <c r="E615" s="3" t="s">
        <v>4886</v>
      </c>
      <c r="F615" s="3" t="s">
        <v>2808</v>
      </c>
      <c r="G615" s="3" t="s">
        <v>6421</v>
      </c>
      <c r="H615" s="3">
        <v>65</v>
      </c>
      <c r="I615" s="3" t="s">
        <v>3731</v>
      </c>
      <c r="J615" s="3" t="s">
        <v>4887</v>
      </c>
      <c r="K615" s="3" t="s">
        <v>4661</v>
      </c>
    </row>
    <row r="616" spans="1:11" x14ac:dyDescent="0.4">
      <c r="A616" s="3" t="s">
        <v>4075</v>
      </c>
      <c r="B616" s="3" t="s">
        <v>4075</v>
      </c>
      <c r="C616" s="6" t="s">
        <v>6389</v>
      </c>
      <c r="D616" s="3" t="s">
        <v>5961</v>
      </c>
      <c r="E616" s="3" t="s">
        <v>5961</v>
      </c>
      <c r="F616" s="3" t="s">
        <v>2805</v>
      </c>
      <c r="G616" s="3" t="s">
        <v>6421</v>
      </c>
      <c r="H616" s="3">
        <v>65</v>
      </c>
      <c r="I616" s="3" t="s">
        <v>3728</v>
      </c>
      <c r="J616" s="3" t="s">
        <v>5962</v>
      </c>
      <c r="K616" s="3" t="s">
        <v>4661</v>
      </c>
    </row>
    <row r="617" spans="1:11" x14ac:dyDescent="0.4">
      <c r="A617" s="3" t="s">
        <v>4077</v>
      </c>
      <c r="B617" s="3" t="s">
        <v>4077</v>
      </c>
      <c r="C617" s="6" t="s">
        <v>6390</v>
      </c>
      <c r="D617" s="3" t="s">
        <v>4811</v>
      </c>
      <c r="E617" s="3" t="s">
        <v>4811</v>
      </c>
      <c r="F617" s="3" t="s">
        <v>2824</v>
      </c>
      <c r="G617" s="3" t="s">
        <v>6422</v>
      </c>
      <c r="H617" s="3">
        <v>54</v>
      </c>
      <c r="I617" s="3" t="s">
        <v>3747</v>
      </c>
      <c r="J617" s="3" t="s">
        <v>4812</v>
      </c>
      <c r="K617" s="3" t="s">
        <v>4141</v>
      </c>
    </row>
    <row r="618" spans="1:11" x14ac:dyDescent="0.4">
      <c r="A618" s="3" t="s">
        <v>4077</v>
      </c>
      <c r="B618" s="3" t="s">
        <v>4077</v>
      </c>
      <c r="C618" s="6" t="s">
        <v>6390</v>
      </c>
      <c r="D618" s="3" t="s">
        <v>4704</v>
      </c>
      <c r="E618" s="3" t="s">
        <v>4704</v>
      </c>
      <c r="F618" s="3" t="s">
        <v>2822</v>
      </c>
      <c r="G618" s="3" t="s">
        <v>6422</v>
      </c>
      <c r="H618" s="3">
        <v>54</v>
      </c>
      <c r="I618" s="3" t="s">
        <v>3745</v>
      </c>
      <c r="J618" s="3" t="s">
        <v>4705</v>
      </c>
      <c r="K618" s="3" t="s">
        <v>4141</v>
      </c>
    </row>
    <row r="619" spans="1:11" x14ac:dyDescent="0.4">
      <c r="A619" s="3" t="s">
        <v>4077</v>
      </c>
      <c r="B619" s="3" t="s">
        <v>4077</v>
      </c>
      <c r="C619" s="6" t="s">
        <v>6390</v>
      </c>
      <c r="D619" s="3" t="s">
        <v>5332</v>
      </c>
      <c r="E619" s="3" t="s">
        <v>5332</v>
      </c>
      <c r="F619" s="3" t="s">
        <v>2823</v>
      </c>
      <c r="G619" s="3" t="s">
        <v>6422</v>
      </c>
      <c r="H619" s="3">
        <v>54</v>
      </c>
      <c r="I619" s="3" t="s">
        <v>3746</v>
      </c>
      <c r="J619" s="3" t="s">
        <v>5333</v>
      </c>
      <c r="K619" s="3" t="s">
        <v>4141</v>
      </c>
    </row>
    <row r="620" spans="1:11" x14ac:dyDescent="0.4">
      <c r="A620" s="3" t="s">
        <v>4077</v>
      </c>
      <c r="B620" s="3" t="s">
        <v>4077</v>
      </c>
      <c r="C620" s="6" t="s">
        <v>6390</v>
      </c>
      <c r="D620" s="3" t="s">
        <v>4165</v>
      </c>
      <c r="E620" s="3" t="s">
        <v>4165</v>
      </c>
      <c r="F620" s="3" t="s">
        <v>2821</v>
      </c>
      <c r="G620" s="3" t="s">
        <v>6422</v>
      </c>
      <c r="H620" s="3">
        <v>54</v>
      </c>
      <c r="I620" s="3" t="s">
        <v>3744</v>
      </c>
      <c r="J620" s="3" t="s">
        <v>4166</v>
      </c>
      <c r="K620" s="3" t="s">
        <v>4141</v>
      </c>
    </row>
    <row r="621" spans="1:11" x14ac:dyDescent="0.4">
      <c r="A621" s="3" t="s">
        <v>4077</v>
      </c>
      <c r="B621" s="3" t="s">
        <v>4077</v>
      </c>
      <c r="C621" s="6" t="s">
        <v>6390</v>
      </c>
      <c r="D621" s="3" t="s">
        <v>4139</v>
      </c>
      <c r="E621" s="3" t="s">
        <v>4139</v>
      </c>
      <c r="F621" s="3" t="s">
        <v>2820</v>
      </c>
      <c r="G621" s="3" t="s">
        <v>6422</v>
      </c>
      <c r="H621" s="3">
        <v>54</v>
      </c>
      <c r="I621" s="3" t="s">
        <v>3743</v>
      </c>
      <c r="J621" s="3" t="s">
        <v>4140</v>
      </c>
      <c r="K621" s="3" t="s">
        <v>4141</v>
      </c>
    </row>
    <row r="622" spans="1:11" x14ac:dyDescent="0.4">
      <c r="A622" s="3" t="s">
        <v>4077</v>
      </c>
      <c r="B622" s="3" t="s">
        <v>4077</v>
      </c>
      <c r="C622" s="6" t="s">
        <v>6390</v>
      </c>
      <c r="D622" s="3" t="s">
        <v>5671</v>
      </c>
      <c r="E622" s="3" t="s">
        <v>5671</v>
      </c>
      <c r="F622" s="3" t="s">
        <v>2826</v>
      </c>
      <c r="G622" s="3" t="s">
        <v>6422</v>
      </c>
      <c r="H622" s="3">
        <v>54</v>
      </c>
      <c r="I622" s="3" t="s">
        <v>3749</v>
      </c>
      <c r="J622" s="3" t="s">
        <v>5672</v>
      </c>
      <c r="K622" s="3" t="s">
        <v>4141</v>
      </c>
    </row>
    <row r="623" spans="1:11" x14ac:dyDescent="0.4">
      <c r="A623" s="3" t="s">
        <v>4077</v>
      </c>
      <c r="B623" s="3" t="s">
        <v>4077</v>
      </c>
      <c r="C623" s="6" t="s">
        <v>6390</v>
      </c>
      <c r="D623" s="3" t="s">
        <v>5171</v>
      </c>
      <c r="E623" s="3" t="s">
        <v>5171</v>
      </c>
      <c r="F623" s="3" t="s">
        <v>2825</v>
      </c>
      <c r="G623" s="3" t="s">
        <v>6422</v>
      </c>
      <c r="H623" s="3">
        <v>54</v>
      </c>
      <c r="I623" s="3" t="s">
        <v>3748</v>
      </c>
      <c r="J623" s="3" t="s">
        <v>5172</v>
      </c>
      <c r="K623" s="3" t="s">
        <v>4141</v>
      </c>
    </row>
    <row r="624" spans="1:11" x14ac:dyDescent="0.4">
      <c r="A624" s="3" t="s">
        <v>4077</v>
      </c>
      <c r="B624" s="3" t="s">
        <v>4077</v>
      </c>
      <c r="C624" s="6" t="s">
        <v>6390</v>
      </c>
      <c r="D624" s="3" t="s">
        <v>6142</v>
      </c>
      <c r="E624" s="3" t="s">
        <v>6142</v>
      </c>
      <c r="F624" s="3" t="s">
        <v>2827</v>
      </c>
      <c r="G624" s="3" t="s">
        <v>6422</v>
      </c>
      <c r="H624" s="3">
        <v>54</v>
      </c>
      <c r="I624" s="3" t="s">
        <v>3750</v>
      </c>
      <c r="J624" s="3" t="s">
        <v>6143</v>
      </c>
      <c r="K624" s="3" t="s">
        <v>4141</v>
      </c>
    </row>
    <row r="625" spans="1:11" x14ac:dyDescent="0.4">
      <c r="A625" s="3" t="s">
        <v>4076</v>
      </c>
      <c r="B625" s="3" t="s">
        <v>4076</v>
      </c>
      <c r="C625" s="6" t="s">
        <v>6391</v>
      </c>
      <c r="D625" s="3" t="s">
        <v>4474</v>
      </c>
      <c r="E625" s="3" t="s">
        <v>4474</v>
      </c>
      <c r="F625" s="3" t="s">
        <v>2812</v>
      </c>
      <c r="G625" s="3" t="s">
        <v>6422</v>
      </c>
      <c r="H625" s="3">
        <v>60</v>
      </c>
      <c r="I625" s="3" t="s">
        <v>3735</v>
      </c>
      <c r="J625" s="3" t="s">
        <v>4475</v>
      </c>
      <c r="K625" s="3" t="s">
        <v>4164</v>
      </c>
    </row>
    <row r="626" spans="1:11" x14ac:dyDescent="0.4">
      <c r="A626" s="3" t="s">
        <v>4076</v>
      </c>
      <c r="B626" s="3" t="s">
        <v>4076</v>
      </c>
      <c r="C626" s="6" t="s">
        <v>6391</v>
      </c>
      <c r="D626" s="3" t="s">
        <v>4502</v>
      </c>
      <c r="E626" s="3" t="s">
        <v>4502</v>
      </c>
      <c r="F626" s="3" t="s">
        <v>2813</v>
      </c>
      <c r="G626" s="3" t="s">
        <v>6422</v>
      </c>
      <c r="H626" s="3">
        <v>60</v>
      </c>
      <c r="I626" s="3" t="s">
        <v>3736</v>
      </c>
      <c r="J626" s="3" t="s">
        <v>4503</v>
      </c>
      <c r="K626" s="3" t="s">
        <v>4164</v>
      </c>
    </row>
    <row r="627" spans="1:11" x14ac:dyDescent="0.4">
      <c r="A627" s="3" t="s">
        <v>4076</v>
      </c>
      <c r="B627" s="3" t="s">
        <v>4076</v>
      </c>
      <c r="C627" s="6" t="s">
        <v>6391</v>
      </c>
      <c r="D627" s="3" t="s">
        <v>4293</v>
      </c>
      <c r="E627" s="3" t="s">
        <v>4293</v>
      </c>
      <c r="F627" s="3" t="s">
        <v>2811</v>
      </c>
      <c r="G627" s="3" t="s">
        <v>6422</v>
      </c>
      <c r="H627" s="3">
        <v>60</v>
      </c>
      <c r="I627" s="3" t="s">
        <v>3734</v>
      </c>
      <c r="J627" s="3" t="s">
        <v>4294</v>
      </c>
      <c r="K627" s="3" t="s">
        <v>4164</v>
      </c>
    </row>
    <row r="628" spans="1:11" x14ac:dyDescent="0.4">
      <c r="A628" s="3" t="s">
        <v>4076</v>
      </c>
      <c r="B628" s="3" t="s">
        <v>4076</v>
      </c>
      <c r="C628" s="6" t="s">
        <v>6391</v>
      </c>
      <c r="D628" s="3" t="s">
        <v>4162</v>
      </c>
      <c r="E628" s="3" t="s">
        <v>4162</v>
      </c>
      <c r="F628" s="3" t="s">
        <v>2814</v>
      </c>
      <c r="G628" s="3" t="s">
        <v>6422</v>
      </c>
      <c r="H628" s="3">
        <v>60</v>
      </c>
      <c r="I628" s="3" t="s">
        <v>3737</v>
      </c>
      <c r="J628" s="3" t="s">
        <v>4163</v>
      </c>
      <c r="K628" s="3" t="s">
        <v>4164</v>
      </c>
    </row>
    <row r="629" spans="1:11" x14ac:dyDescent="0.4">
      <c r="A629" s="3" t="s">
        <v>4076</v>
      </c>
      <c r="B629" s="3" t="s">
        <v>4076</v>
      </c>
      <c r="C629" s="6" t="s">
        <v>6391</v>
      </c>
      <c r="D629" s="3" t="s">
        <v>4221</v>
      </c>
      <c r="E629" s="3" t="s">
        <v>4221</v>
      </c>
      <c r="F629" s="3" t="s">
        <v>2810</v>
      </c>
      <c r="G629" s="3" t="s">
        <v>6422</v>
      </c>
      <c r="H629" s="3">
        <v>60</v>
      </c>
      <c r="I629" s="3" t="s">
        <v>3733</v>
      </c>
      <c r="J629" s="3" t="s">
        <v>4222</v>
      </c>
      <c r="K629" s="3" t="s">
        <v>4164</v>
      </c>
    </row>
    <row r="630" spans="1:11" x14ac:dyDescent="0.4">
      <c r="A630" s="3" t="s">
        <v>4076</v>
      </c>
      <c r="B630" s="3" t="s">
        <v>4076</v>
      </c>
      <c r="C630" s="6" t="s">
        <v>6391</v>
      </c>
      <c r="D630" s="3" t="s">
        <v>5475</v>
      </c>
      <c r="E630" s="3" t="s">
        <v>5475</v>
      </c>
      <c r="F630" s="3" t="s">
        <v>2816</v>
      </c>
      <c r="G630" s="3" t="s">
        <v>6422</v>
      </c>
      <c r="H630" s="3">
        <v>60</v>
      </c>
      <c r="I630" s="3" t="s">
        <v>3739</v>
      </c>
      <c r="J630" s="3" t="s">
        <v>5476</v>
      </c>
      <c r="K630" s="3" t="s">
        <v>4164</v>
      </c>
    </row>
    <row r="631" spans="1:11" x14ac:dyDescent="0.4">
      <c r="A631" s="3" t="s">
        <v>4076</v>
      </c>
      <c r="B631" s="3" t="s">
        <v>4076</v>
      </c>
      <c r="C631" s="6" t="s">
        <v>6391</v>
      </c>
      <c r="D631" s="3" t="s">
        <v>5595</v>
      </c>
      <c r="E631" s="3" t="s">
        <v>5595</v>
      </c>
      <c r="F631" s="3" t="s">
        <v>2817</v>
      </c>
      <c r="G631" s="3" t="s">
        <v>6422</v>
      </c>
      <c r="H631" s="3">
        <v>60</v>
      </c>
      <c r="I631" s="3" t="s">
        <v>3740</v>
      </c>
      <c r="J631" s="3" t="s">
        <v>5596</v>
      </c>
      <c r="K631" s="3" t="s">
        <v>4164</v>
      </c>
    </row>
    <row r="632" spans="1:11" x14ac:dyDescent="0.4">
      <c r="A632" s="3" t="s">
        <v>4076</v>
      </c>
      <c r="B632" s="3" t="s">
        <v>4076</v>
      </c>
      <c r="C632" s="6" t="s">
        <v>6391</v>
      </c>
      <c r="D632" s="3" t="s">
        <v>5168</v>
      </c>
      <c r="E632" s="3" t="s">
        <v>5168</v>
      </c>
      <c r="F632" s="3" t="s">
        <v>2815</v>
      </c>
      <c r="G632" s="3" t="s">
        <v>6422</v>
      </c>
      <c r="H632" s="3">
        <v>60</v>
      </c>
      <c r="I632" s="3" t="s">
        <v>3738</v>
      </c>
      <c r="J632" s="3" t="s">
        <v>5169</v>
      </c>
      <c r="K632" s="3" t="s">
        <v>4164</v>
      </c>
    </row>
    <row r="633" spans="1:11" x14ac:dyDescent="0.4">
      <c r="A633" s="3" t="s">
        <v>4076</v>
      </c>
      <c r="B633" s="3" t="s">
        <v>4076</v>
      </c>
      <c r="C633" s="6" t="s">
        <v>6391</v>
      </c>
      <c r="D633" s="3" t="s">
        <v>6191</v>
      </c>
      <c r="E633" s="3" t="s">
        <v>6191</v>
      </c>
      <c r="F633" s="3" t="s">
        <v>2819</v>
      </c>
      <c r="G633" s="3" t="s">
        <v>6422</v>
      </c>
      <c r="H633" s="3">
        <v>60</v>
      </c>
      <c r="I633" s="3" t="s">
        <v>3742</v>
      </c>
      <c r="J633" s="3" t="s">
        <v>6192</v>
      </c>
      <c r="K633" s="3" t="s">
        <v>4164</v>
      </c>
    </row>
    <row r="634" spans="1:11" x14ac:dyDescent="0.4">
      <c r="A634" s="3" t="s">
        <v>4076</v>
      </c>
      <c r="B634" s="3" t="s">
        <v>4076</v>
      </c>
      <c r="C634" s="6" t="s">
        <v>6391</v>
      </c>
      <c r="D634" s="3" t="s">
        <v>5958</v>
      </c>
      <c r="E634" s="3" t="s">
        <v>5958</v>
      </c>
      <c r="F634" s="3" t="s">
        <v>2818</v>
      </c>
      <c r="G634" s="3" t="s">
        <v>6422</v>
      </c>
      <c r="H634" s="3">
        <v>60</v>
      </c>
      <c r="I634" s="3" t="s">
        <v>3741</v>
      </c>
      <c r="J634" s="3" t="s">
        <v>5959</v>
      </c>
      <c r="K634" s="3" t="s">
        <v>4164</v>
      </c>
    </row>
    <row r="635" spans="1:11" x14ac:dyDescent="0.4">
      <c r="A635" s="3" t="s">
        <v>171</v>
      </c>
      <c r="B635" s="3" t="s">
        <v>171</v>
      </c>
      <c r="C635" s="6" t="s">
        <v>6392</v>
      </c>
      <c r="D635" s="3" t="s">
        <v>4755</v>
      </c>
      <c r="E635" s="3" t="s">
        <v>4755</v>
      </c>
      <c r="F635" s="3" t="s">
        <v>2500</v>
      </c>
      <c r="G635" s="3" t="s">
        <v>6422</v>
      </c>
      <c r="H635" s="3">
        <v>39</v>
      </c>
      <c r="I635" s="3" t="s">
        <v>3423</v>
      </c>
      <c r="J635" s="3" t="s">
        <v>4756</v>
      </c>
      <c r="K635" s="3" t="s">
        <v>4190</v>
      </c>
    </row>
    <row r="636" spans="1:11" x14ac:dyDescent="0.4">
      <c r="A636" s="3" t="s">
        <v>171</v>
      </c>
      <c r="B636" s="3" t="s">
        <v>171</v>
      </c>
      <c r="C636" s="6" t="s">
        <v>6392</v>
      </c>
      <c r="D636" s="3" t="s">
        <v>4761</v>
      </c>
      <c r="E636" s="3" t="s">
        <v>4761</v>
      </c>
      <c r="F636" s="3" t="s">
        <v>2501</v>
      </c>
      <c r="G636" s="3" t="s">
        <v>6422</v>
      </c>
      <c r="H636" s="3">
        <v>39</v>
      </c>
      <c r="I636" s="3" t="s">
        <v>3424</v>
      </c>
      <c r="J636" s="3" t="s">
        <v>4762</v>
      </c>
      <c r="K636" s="3" t="s">
        <v>4190</v>
      </c>
    </row>
    <row r="637" spans="1:11" x14ac:dyDescent="0.4">
      <c r="A637" s="3" t="s">
        <v>171</v>
      </c>
      <c r="B637" s="3" t="s">
        <v>171</v>
      </c>
      <c r="C637" s="6" t="s">
        <v>6392</v>
      </c>
      <c r="D637" s="3" t="s">
        <v>4393</v>
      </c>
      <c r="E637" s="3" t="s">
        <v>4393</v>
      </c>
      <c r="F637" s="3" t="s">
        <v>2499</v>
      </c>
      <c r="G637" s="3" t="s">
        <v>6422</v>
      </c>
      <c r="H637" s="3">
        <v>39</v>
      </c>
      <c r="I637" s="3" t="s">
        <v>3422</v>
      </c>
      <c r="J637" s="3" t="s">
        <v>4394</v>
      </c>
      <c r="K637" s="3" t="s">
        <v>4190</v>
      </c>
    </row>
    <row r="638" spans="1:11" x14ac:dyDescent="0.4">
      <c r="A638" s="3" t="s">
        <v>171</v>
      </c>
      <c r="B638" s="3" t="s">
        <v>171</v>
      </c>
      <c r="C638" s="6" t="s">
        <v>6392</v>
      </c>
      <c r="D638" s="3" t="s">
        <v>6041</v>
      </c>
      <c r="E638" s="3" t="s">
        <v>6041</v>
      </c>
      <c r="F638" s="3" t="s">
        <v>2508</v>
      </c>
      <c r="G638" s="3" t="s">
        <v>6422</v>
      </c>
      <c r="H638" s="3">
        <v>39</v>
      </c>
      <c r="I638" s="3" t="s">
        <v>3431</v>
      </c>
      <c r="J638" s="3" t="s">
        <v>6042</v>
      </c>
      <c r="K638" s="3" t="s">
        <v>4190</v>
      </c>
    </row>
    <row r="639" spans="1:11" x14ac:dyDescent="0.4">
      <c r="A639" s="3" t="s">
        <v>171</v>
      </c>
      <c r="B639" s="3" t="s">
        <v>171</v>
      </c>
      <c r="C639" s="6" t="s">
        <v>6392</v>
      </c>
      <c r="D639" s="3" t="s">
        <v>6010</v>
      </c>
      <c r="E639" s="3" t="s">
        <v>6010</v>
      </c>
      <c r="F639" s="3" t="s">
        <v>2507</v>
      </c>
      <c r="G639" s="3" t="s">
        <v>6422</v>
      </c>
      <c r="H639" s="3">
        <v>39</v>
      </c>
      <c r="I639" s="3" t="s">
        <v>3430</v>
      </c>
      <c r="J639" s="3" t="s">
        <v>6011</v>
      </c>
      <c r="K639" s="3" t="s">
        <v>4190</v>
      </c>
    </row>
    <row r="640" spans="1:11" x14ac:dyDescent="0.4">
      <c r="A640" s="3" t="s">
        <v>171</v>
      </c>
      <c r="B640" s="3" t="s">
        <v>171</v>
      </c>
      <c r="C640" s="6" t="s">
        <v>6392</v>
      </c>
      <c r="D640" s="3" t="s">
        <v>4188</v>
      </c>
      <c r="E640" s="3" t="s">
        <v>4188</v>
      </c>
      <c r="F640" s="3" t="s">
        <v>2498</v>
      </c>
      <c r="G640" s="3" t="s">
        <v>6422</v>
      </c>
      <c r="H640" s="3">
        <v>39</v>
      </c>
      <c r="I640" s="3" t="s">
        <v>3421</v>
      </c>
      <c r="J640" s="3" t="s">
        <v>4189</v>
      </c>
      <c r="K640" s="3" t="s">
        <v>4190</v>
      </c>
    </row>
    <row r="641" spans="1:11" x14ac:dyDescent="0.4">
      <c r="A641" s="3" t="s">
        <v>171</v>
      </c>
      <c r="B641" s="3" t="s">
        <v>171</v>
      </c>
      <c r="C641" s="6" t="s">
        <v>6392</v>
      </c>
      <c r="D641" s="3" t="s">
        <v>5536</v>
      </c>
      <c r="E641" s="3" t="s">
        <v>5536</v>
      </c>
      <c r="F641" s="3" t="s">
        <v>2505</v>
      </c>
      <c r="G641" s="3" t="s">
        <v>6422</v>
      </c>
      <c r="H641" s="3">
        <v>39</v>
      </c>
      <c r="I641" s="3" t="s">
        <v>3428</v>
      </c>
      <c r="J641" s="3" t="s">
        <v>5537</v>
      </c>
      <c r="K641" s="3" t="s">
        <v>4190</v>
      </c>
    </row>
    <row r="642" spans="1:11" x14ac:dyDescent="0.4">
      <c r="A642" s="3" t="s">
        <v>171</v>
      </c>
      <c r="B642" s="3" t="s">
        <v>171</v>
      </c>
      <c r="C642" s="6" t="s">
        <v>6392</v>
      </c>
      <c r="D642" s="3" t="s">
        <v>5081</v>
      </c>
      <c r="E642" s="3" t="s">
        <v>5081</v>
      </c>
      <c r="F642" s="3" t="s">
        <v>2503</v>
      </c>
      <c r="G642" s="3" t="s">
        <v>6422</v>
      </c>
      <c r="H642" s="3">
        <v>39</v>
      </c>
      <c r="I642" s="3" t="s">
        <v>3426</v>
      </c>
      <c r="J642" s="3" t="s">
        <v>5082</v>
      </c>
      <c r="K642" s="3" t="s">
        <v>4190</v>
      </c>
    </row>
    <row r="643" spans="1:11" x14ac:dyDescent="0.4">
      <c r="A643" s="3" t="s">
        <v>171</v>
      </c>
      <c r="B643" s="3" t="s">
        <v>171</v>
      </c>
      <c r="C643" s="6" t="s">
        <v>6392</v>
      </c>
      <c r="D643" s="3" t="s">
        <v>4900</v>
      </c>
      <c r="E643" s="3" t="s">
        <v>4900</v>
      </c>
      <c r="F643" s="3" t="s">
        <v>2502</v>
      </c>
      <c r="G643" s="3" t="s">
        <v>6422</v>
      </c>
      <c r="H643" s="3">
        <v>39</v>
      </c>
      <c r="I643" s="3" t="s">
        <v>3425</v>
      </c>
      <c r="J643" s="3" t="s">
        <v>4901</v>
      </c>
      <c r="K643" s="3" t="s">
        <v>4190</v>
      </c>
    </row>
    <row r="644" spans="1:11" x14ac:dyDescent="0.4">
      <c r="A644" s="3" t="s">
        <v>171</v>
      </c>
      <c r="B644" s="3" t="s">
        <v>171</v>
      </c>
      <c r="C644" s="6" t="s">
        <v>6392</v>
      </c>
      <c r="D644" s="3" t="s">
        <v>5735</v>
      </c>
      <c r="E644" s="3" t="s">
        <v>5735</v>
      </c>
      <c r="F644" s="3" t="s">
        <v>2506</v>
      </c>
      <c r="G644" s="3" t="s">
        <v>6422</v>
      </c>
      <c r="H644" s="3">
        <v>39</v>
      </c>
      <c r="I644" s="3" t="s">
        <v>3429</v>
      </c>
      <c r="J644" s="3" t="s">
        <v>5736</v>
      </c>
      <c r="K644" s="3" t="s">
        <v>4190</v>
      </c>
    </row>
    <row r="645" spans="1:11" x14ac:dyDescent="0.4">
      <c r="A645" s="3" t="s">
        <v>171</v>
      </c>
      <c r="B645" s="3" t="s">
        <v>171</v>
      </c>
      <c r="C645" s="6" t="s">
        <v>6392</v>
      </c>
      <c r="D645" s="3" t="s">
        <v>5402</v>
      </c>
      <c r="E645" s="3" t="s">
        <v>5402</v>
      </c>
      <c r="F645" s="3" t="s">
        <v>2504</v>
      </c>
      <c r="G645" s="3" t="s">
        <v>6422</v>
      </c>
      <c r="H645" s="3">
        <v>39</v>
      </c>
      <c r="I645" s="3" t="s">
        <v>3427</v>
      </c>
      <c r="J645" s="3" t="s">
        <v>5403</v>
      </c>
      <c r="K645" s="3" t="s">
        <v>4190</v>
      </c>
    </row>
    <row r="646" spans="1:11" x14ac:dyDescent="0.4">
      <c r="A646" s="3" t="s">
        <v>4046</v>
      </c>
      <c r="B646" s="3" t="s">
        <v>4046</v>
      </c>
      <c r="C646" s="6" t="s">
        <v>6393</v>
      </c>
      <c r="D646" s="3" t="s">
        <v>4819</v>
      </c>
      <c r="E646" s="3" t="s">
        <v>4819</v>
      </c>
      <c r="F646" s="3" t="s">
        <v>2465</v>
      </c>
      <c r="G646" s="3" t="s">
        <v>6424</v>
      </c>
      <c r="H646" s="3">
        <v>3</v>
      </c>
      <c r="I646" s="3" t="s">
        <v>3388</v>
      </c>
      <c r="J646" s="3" t="s">
        <v>4820</v>
      </c>
      <c r="K646" s="3" t="s">
        <v>4392</v>
      </c>
    </row>
    <row r="647" spans="1:11" x14ac:dyDescent="0.4">
      <c r="A647" s="3" t="s">
        <v>4046</v>
      </c>
      <c r="B647" s="3" t="s">
        <v>4046</v>
      </c>
      <c r="C647" s="6" t="s">
        <v>6393</v>
      </c>
      <c r="D647" s="3" t="s">
        <v>5325</v>
      </c>
      <c r="E647" s="3" t="s">
        <v>5325</v>
      </c>
      <c r="F647" s="3" t="s">
        <v>2471</v>
      </c>
      <c r="G647" s="3" t="s">
        <v>6424</v>
      </c>
      <c r="H647" s="3">
        <v>3</v>
      </c>
      <c r="I647" s="3" t="s">
        <v>3394</v>
      </c>
      <c r="J647" s="3" t="s">
        <v>5326</v>
      </c>
      <c r="K647" s="3" t="s">
        <v>4392</v>
      </c>
    </row>
    <row r="648" spans="1:11" x14ac:dyDescent="0.4">
      <c r="A648" s="3" t="s">
        <v>4046</v>
      </c>
      <c r="B648" s="3" t="s">
        <v>4046</v>
      </c>
      <c r="C648" s="6" t="s">
        <v>6393</v>
      </c>
      <c r="D648" s="3" t="s">
        <v>4390</v>
      </c>
      <c r="E648" s="3" t="s">
        <v>4390</v>
      </c>
      <c r="F648" s="3" t="s">
        <v>2463</v>
      </c>
      <c r="G648" s="3" t="s">
        <v>6424</v>
      </c>
      <c r="H648" s="3">
        <v>3</v>
      </c>
      <c r="I648" s="3" t="s">
        <v>3386</v>
      </c>
      <c r="J648" s="3" t="s">
        <v>4391</v>
      </c>
      <c r="K648" s="3" t="s">
        <v>4392</v>
      </c>
    </row>
    <row r="649" spans="1:11" x14ac:dyDescent="0.4">
      <c r="A649" s="3" t="s">
        <v>4046</v>
      </c>
      <c r="B649" s="3" t="s">
        <v>4046</v>
      </c>
      <c r="C649" s="6" t="s">
        <v>6393</v>
      </c>
      <c r="D649" s="3" t="s">
        <v>6077</v>
      </c>
      <c r="E649" s="3" t="s">
        <v>6077</v>
      </c>
      <c r="F649" s="3" t="s">
        <v>2474</v>
      </c>
      <c r="G649" s="3" t="s">
        <v>6424</v>
      </c>
      <c r="H649" s="3">
        <v>3</v>
      </c>
      <c r="I649" s="3" t="s">
        <v>3397</v>
      </c>
      <c r="J649" s="3" t="s">
        <v>6078</v>
      </c>
      <c r="K649" s="3" t="s">
        <v>4392</v>
      </c>
    </row>
    <row r="650" spans="1:11" x14ac:dyDescent="0.4">
      <c r="A650" s="3" t="s">
        <v>4046</v>
      </c>
      <c r="B650" s="3" t="s">
        <v>4046</v>
      </c>
      <c r="C650" s="6" t="s">
        <v>6393</v>
      </c>
      <c r="D650" s="3" t="s">
        <v>5124</v>
      </c>
      <c r="E650" s="3" t="s">
        <v>5124</v>
      </c>
      <c r="F650" s="3" t="s">
        <v>2470</v>
      </c>
      <c r="G650" s="3" t="s">
        <v>6424</v>
      </c>
      <c r="H650" s="3">
        <v>3</v>
      </c>
      <c r="I650" s="3" t="s">
        <v>3393</v>
      </c>
      <c r="J650" s="3" t="s">
        <v>5125</v>
      </c>
      <c r="K650" s="3" t="s">
        <v>4392</v>
      </c>
    </row>
    <row r="651" spans="1:11" x14ac:dyDescent="0.4">
      <c r="A651" s="3" t="s">
        <v>4046</v>
      </c>
      <c r="B651" s="3" t="s">
        <v>4046</v>
      </c>
      <c r="C651" s="6" t="s">
        <v>6393</v>
      </c>
      <c r="D651" s="3" t="s">
        <v>5072</v>
      </c>
      <c r="E651" s="3" t="s">
        <v>5072</v>
      </c>
      <c r="F651" s="3" t="s">
        <v>2469</v>
      </c>
      <c r="G651" s="3" t="s">
        <v>6424</v>
      </c>
      <c r="H651" s="3">
        <v>3</v>
      </c>
      <c r="I651" s="3" t="s">
        <v>3392</v>
      </c>
      <c r="J651" s="3" t="s">
        <v>5073</v>
      </c>
      <c r="K651" s="3" t="s">
        <v>4392</v>
      </c>
    </row>
    <row r="652" spans="1:11" x14ac:dyDescent="0.4">
      <c r="A652" s="3" t="s">
        <v>4046</v>
      </c>
      <c r="B652" s="3" t="s">
        <v>4046</v>
      </c>
      <c r="C652" s="6" t="s">
        <v>6393</v>
      </c>
      <c r="D652" s="3" t="s">
        <v>4990</v>
      </c>
      <c r="E652" s="3" t="s">
        <v>4990</v>
      </c>
      <c r="F652" s="3" t="s">
        <v>2468</v>
      </c>
      <c r="G652" s="3" t="s">
        <v>6424</v>
      </c>
      <c r="H652" s="3">
        <v>3</v>
      </c>
      <c r="I652" s="3" t="s">
        <v>3391</v>
      </c>
      <c r="J652" s="3" t="s">
        <v>4991</v>
      </c>
      <c r="K652" s="3" t="s">
        <v>4392</v>
      </c>
    </row>
    <row r="653" spans="1:11" x14ac:dyDescent="0.4">
      <c r="A653" s="3" t="s">
        <v>4046</v>
      </c>
      <c r="B653" s="3" t="s">
        <v>4046</v>
      </c>
      <c r="C653" s="6" t="s">
        <v>6393</v>
      </c>
      <c r="D653" s="3" t="s">
        <v>4971</v>
      </c>
      <c r="E653" s="3" t="s">
        <v>4971</v>
      </c>
      <c r="F653" s="3" t="s">
        <v>2467</v>
      </c>
      <c r="G653" s="3" t="s">
        <v>6424</v>
      </c>
      <c r="H653" s="3">
        <v>3</v>
      </c>
      <c r="I653" s="3" t="s">
        <v>3390</v>
      </c>
      <c r="J653" s="3" t="s">
        <v>4972</v>
      </c>
      <c r="K653" s="3" t="s">
        <v>4392</v>
      </c>
    </row>
    <row r="654" spans="1:11" x14ac:dyDescent="0.4">
      <c r="A654" s="3" t="s">
        <v>4046</v>
      </c>
      <c r="B654" s="3" t="s">
        <v>4046</v>
      </c>
      <c r="C654" s="6" t="s">
        <v>6393</v>
      </c>
      <c r="D654" s="3" t="s">
        <v>4966</v>
      </c>
      <c r="E654" s="3" t="s">
        <v>4966</v>
      </c>
      <c r="F654" s="3" t="s">
        <v>2466</v>
      </c>
      <c r="G654" s="3" t="s">
        <v>6424</v>
      </c>
      <c r="H654" s="3">
        <v>3</v>
      </c>
      <c r="I654" s="3" t="s">
        <v>3389</v>
      </c>
      <c r="J654" s="3" t="s">
        <v>4967</v>
      </c>
      <c r="K654" s="3" t="s">
        <v>4392</v>
      </c>
    </row>
    <row r="655" spans="1:11" x14ac:dyDescent="0.4">
      <c r="A655" s="3" t="s">
        <v>4046</v>
      </c>
      <c r="B655" s="3" t="s">
        <v>4046</v>
      </c>
      <c r="C655" s="6" t="s">
        <v>6393</v>
      </c>
      <c r="D655" s="3" t="s">
        <v>6160</v>
      </c>
      <c r="E655" s="3" t="s">
        <v>6160</v>
      </c>
      <c r="F655" s="3" t="s">
        <v>2475</v>
      </c>
      <c r="G655" s="3" t="s">
        <v>6424</v>
      </c>
      <c r="H655" s="3">
        <v>3</v>
      </c>
      <c r="I655" s="3" t="s">
        <v>3398</v>
      </c>
      <c r="J655" s="3" t="s">
        <v>6161</v>
      </c>
      <c r="K655" s="3" t="s">
        <v>4392</v>
      </c>
    </row>
    <row r="656" spans="1:11" x14ac:dyDescent="0.4">
      <c r="A656" s="3" t="s">
        <v>4046</v>
      </c>
      <c r="B656" s="3" t="s">
        <v>4046</v>
      </c>
      <c r="C656" s="6" t="s">
        <v>6393</v>
      </c>
      <c r="D656" s="3" t="s">
        <v>5945</v>
      </c>
      <c r="E656" s="3" t="s">
        <v>5945</v>
      </c>
      <c r="F656" s="3" t="s">
        <v>2473</v>
      </c>
      <c r="G656" s="3" t="s">
        <v>6424</v>
      </c>
      <c r="H656" s="3">
        <v>3</v>
      </c>
      <c r="I656" s="3" t="s">
        <v>3396</v>
      </c>
      <c r="J656" s="3" t="s">
        <v>5946</v>
      </c>
      <c r="K656" s="3" t="s">
        <v>4392</v>
      </c>
    </row>
    <row r="657" spans="1:11" x14ac:dyDescent="0.4">
      <c r="A657" s="3" t="s">
        <v>4046</v>
      </c>
      <c r="B657" s="3" t="s">
        <v>4046</v>
      </c>
      <c r="C657" s="6" t="s">
        <v>6393</v>
      </c>
      <c r="D657" s="3" t="s">
        <v>5926</v>
      </c>
      <c r="E657" s="3" t="s">
        <v>5926</v>
      </c>
      <c r="F657" s="3" t="s">
        <v>2472</v>
      </c>
      <c r="G657" s="3" t="s">
        <v>6424</v>
      </c>
      <c r="H657" s="3">
        <v>3</v>
      </c>
      <c r="I657" s="3" t="s">
        <v>3395</v>
      </c>
      <c r="J657" s="3" t="s">
        <v>5927</v>
      </c>
      <c r="K657" s="3" t="s">
        <v>4392</v>
      </c>
    </row>
    <row r="658" spans="1:11" x14ac:dyDescent="0.4">
      <c r="A658" s="3" t="s">
        <v>4046</v>
      </c>
      <c r="B658" s="3" t="s">
        <v>4046</v>
      </c>
      <c r="C658" s="6" t="s">
        <v>6393</v>
      </c>
      <c r="D658" s="3" t="s">
        <v>4573</v>
      </c>
      <c r="E658" s="3" t="s">
        <v>4573</v>
      </c>
      <c r="F658" s="3" t="s">
        <v>2464</v>
      </c>
      <c r="G658" s="3" t="s">
        <v>6424</v>
      </c>
      <c r="H658" s="3">
        <v>3</v>
      </c>
      <c r="I658" s="3" t="s">
        <v>3387</v>
      </c>
      <c r="J658" s="3" t="s">
        <v>4574</v>
      </c>
      <c r="K658" s="3" t="s">
        <v>4392</v>
      </c>
    </row>
    <row r="659" spans="1:11" x14ac:dyDescent="0.4">
      <c r="A659" s="3" t="s">
        <v>4047</v>
      </c>
      <c r="B659" s="3" t="s">
        <v>4047</v>
      </c>
      <c r="C659" s="6" t="s">
        <v>6394</v>
      </c>
      <c r="D659" s="3" t="s">
        <v>6091</v>
      </c>
      <c r="E659" s="3" t="s">
        <v>6091</v>
      </c>
      <c r="F659" s="3" t="s">
        <v>2483</v>
      </c>
      <c r="G659" s="3" t="s">
        <v>6424</v>
      </c>
      <c r="H659" s="3">
        <v>4</v>
      </c>
      <c r="I659" s="3" t="s">
        <v>3406</v>
      </c>
      <c r="J659" s="3" t="s">
        <v>6092</v>
      </c>
      <c r="K659" s="3" t="s">
        <v>4160</v>
      </c>
    </row>
    <row r="660" spans="1:11" x14ac:dyDescent="0.4">
      <c r="A660" s="3" t="s">
        <v>4047</v>
      </c>
      <c r="B660" s="3" t="s">
        <v>4047</v>
      </c>
      <c r="C660" s="6" t="s">
        <v>6394</v>
      </c>
      <c r="D660" s="3" t="s">
        <v>4236</v>
      </c>
      <c r="E660" s="3" t="s">
        <v>4236</v>
      </c>
      <c r="F660" s="3" t="s">
        <v>2477</v>
      </c>
      <c r="G660" s="3" t="s">
        <v>6424</v>
      </c>
      <c r="H660" s="3">
        <v>4</v>
      </c>
      <c r="I660" s="3" t="s">
        <v>3400</v>
      </c>
      <c r="J660" s="3" t="s">
        <v>4237</v>
      </c>
      <c r="K660" s="3" t="s">
        <v>4160</v>
      </c>
    </row>
    <row r="661" spans="1:11" x14ac:dyDescent="0.4">
      <c r="A661" s="3" t="s">
        <v>4047</v>
      </c>
      <c r="B661" s="3" t="s">
        <v>4047</v>
      </c>
      <c r="C661" s="6" t="s">
        <v>6394</v>
      </c>
      <c r="D661" s="3" t="s">
        <v>4158</v>
      </c>
      <c r="E661" s="3" t="s">
        <v>4158</v>
      </c>
      <c r="F661" s="3" t="s">
        <v>2476</v>
      </c>
      <c r="G661" s="3" t="s">
        <v>6424</v>
      </c>
      <c r="H661" s="3">
        <v>4</v>
      </c>
      <c r="I661" s="3" t="s">
        <v>3399</v>
      </c>
      <c r="J661" s="3" t="s">
        <v>4159</v>
      </c>
      <c r="K661" s="3" t="s">
        <v>4160</v>
      </c>
    </row>
    <row r="662" spans="1:11" x14ac:dyDescent="0.4">
      <c r="A662" s="3" t="s">
        <v>4047</v>
      </c>
      <c r="B662" s="3" t="s">
        <v>4047</v>
      </c>
      <c r="C662" s="6" t="s">
        <v>6394</v>
      </c>
      <c r="D662" s="3" t="s">
        <v>5455</v>
      </c>
      <c r="E662" s="3" t="s">
        <v>5455</v>
      </c>
      <c r="F662" s="3" t="s">
        <v>2482</v>
      </c>
      <c r="G662" s="3" t="s">
        <v>6424</v>
      </c>
      <c r="H662" s="3">
        <v>4</v>
      </c>
      <c r="I662" s="3" t="s">
        <v>3405</v>
      </c>
      <c r="J662" s="3" t="s">
        <v>5456</v>
      </c>
      <c r="K662" s="3" t="s">
        <v>4160</v>
      </c>
    </row>
    <row r="663" spans="1:11" x14ac:dyDescent="0.4">
      <c r="A663" s="3" t="s">
        <v>4047</v>
      </c>
      <c r="B663" s="3" t="s">
        <v>4047</v>
      </c>
      <c r="C663" s="6" t="s">
        <v>6394</v>
      </c>
      <c r="D663" s="3" t="s">
        <v>5075</v>
      </c>
      <c r="E663" s="3" t="s">
        <v>5075</v>
      </c>
      <c r="F663" s="3" t="s">
        <v>2481</v>
      </c>
      <c r="G663" s="3" t="s">
        <v>6424</v>
      </c>
      <c r="H663" s="3">
        <v>4</v>
      </c>
      <c r="I663" s="3" t="s">
        <v>3404</v>
      </c>
      <c r="J663" s="3" t="s">
        <v>5076</v>
      </c>
      <c r="K663" s="3" t="s">
        <v>4160</v>
      </c>
    </row>
    <row r="664" spans="1:11" x14ac:dyDescent="0.4">
      <c r="A664" s="3" t="s">
        <v>4047</v>
      </c>
      <c r="B664" s="3" t="s">
        <v>4047</v>
      </c>
      <c r="C664" s="6" t="s">
        <v>6394</v>
      </c>
      <c r="D664" s="3" t="s">
        <v>2182</v>
      </c>
      <c r="E664" s="3" t="s">
        <v>2182</v>
      </c>
      <c r="F664" s="3" t="s">
        <v>2480</v>
      </c>
      <c r="G664" s="3" t="s">
        <v>6424</v>
      </c>
      <c r="H664" s="3">
        <v>4</v>
      </c>
      <c r="I664" s="3" t="s">
        <v>3403</v>
      </c>
      <c r="J664" s="3" t="s">
        <v>4992</v>
      </c>
      <c r="K664" s="3" t="s">
        <v>4160</v>
      </c>
    </row>
    <row r="665" spans="1:11" x14ac:dyDescent="0.4">
      <c r="A665" s="3" t="s">
        <v>4047</v>
      </c>
      <c r="B665" s="3" t="s">
        <v>4047</v>
      </c>
      <c r="C665" s="6" t="s">
        <v>6394</v>
      </c>
      <c r="D665" s="3" t="s">
        <v>4935</v>
      </c>
      <c r="E665" s="3" t="s">
        <v>4935</v>
      </c>
      <c r="F665" s="3" t="s">
        <v>2479</v>
      </c>
      <c r="G665" s="3" t="s">
        <v>6424</v>
      </c>
      <c r="H665" s="3">
        <v>4</v>
      </c>
      <c r="I665" s="3" t="s">
        <v>3402</v>
      </c>
      <c r="J665" s="3" t="s">
        <v>4936</v>
      </c>
      <c r="K665" s="3" t="s">
        <v>4160</v>
      </c>
    </row>
    <row r="666" spans="1:11" x14ac:dyDescent="0.4">
      <c r="A666" s="3" t="s">
        <v>4047</v>
      </c>
      <c r="B666" s="3" t="s">
        <v>4047</v>
      </c>
      <c r="C666" s="6" t="s">
        <v>6394</v>
      </c>
      <c r="D666" s="3" t="s">
        <v>6210</v>
      </c>
      <c r="E666" s="3" t="s">
        <v>6210</v>
      </c>
      <c r="F666" s="3" t="s">
        <v>2478</v>
      </c>
      <c r="G666" s="3" t="s">
        <v>6424</v>
      </c>
      <c r="H666" s="3">
        <v>4</v>
      </c>
      <c r="I666" s="3" t="s">
        <v>3401</v>
      </c>
      <c r="J666" s="3" t="s">
        <v>6211</v>
      </c>
      <c r="K666" s="3" t="s">
        <v>4160</v>
      </c>
    </row>
    <row r="667" spans="1:11" x14ac:dyDescent="0.4">
      <c r="A667" s="3" t="s">
        <v>4048</v>
      </c>
      <c r="B667" s="3" t="s">
        <v>4048</v>
      </c>
      <c r="C667" s="6" t="s">
        <v>6395</v>
      </c>
      <c r="D667" s="3" t="s">
        <v>4451</v>
      </c>
      <c r="E667" s="3" t="s">
        <v>4451</v>
      </c>
      <c r="F667" s="3" t="s">
        <v>2484</v>
      </c>
      <c r="G667" s="3" t="s">
        <v>6423</v>
      </c>
      <c r="H667" s="3">
        <v>18</v>
      </c>
      <c r="I667" s="3" t="s">
        <v>3407</v>
      </c>
      <c r="J667" s="3" t="s">
        <v>4452</v>
      </c>
      <c r="K667" s="3" t="s">
        <v>4453</v>
      </c>
    </row>
    <row r="668" spans="1:11" x14ac:dyDescent="0.4">
      <c r="A668" s="3" t="s">
        <v>4048</v>
      </c>
      <c r="B668" s="3" t="s">
        <v>4048</v>
      </c>
      <c r="C668" s="6" t="s">
        <v>6395</v>
      </c>
      <c r="D668" s="3" t="s">
        <v>4510</v>
      </c>
      <c r="E668" s="3" t="s">
        <v>4510</v>
      </c>
      <c r="F668" s="3" t="s">
        <v>2485</v>
      </c>
      <c r="G668" s="3" t="s">
        <v>6423</v>
      </c>
      <c r="H668" s="3">
        <v>18</v>
      </c>
      <c r="I668" s="3" t="s">
        <v>3408</v>
      </c>
      <c r="J668" s="3" t="s">
        <v>4511</v>
      </c>
      <c r="K668" s="3" t="s">
        <v>4453</v>
      </c>
    </row>
    <row r="669" spans="1:11" x14ac:dyDescent="0.4">
      <c r="A669" s="3" t="s">
        <v>4048</v>
      </c>
      <c r="B669" s="3" t="s">
        <v>4048</v>
      </c>
      <c r="C669" s="6" t="s">
        <v>6395</v>
      </c>
      <c r="D669" s="3" t="s">
        <v>6008</v>
      </c>
      <c r="E669" s="3" t="s">
        <v>6008</v>
      </c>
      <c r="F669" s="3" t="s">
        <v>2496</v>
      </c>
      <c r="G669" s="3" t="s">
        <v>6423</v>
      </c>
      <c r="H669" s="3">
        <v>18</v>
      </c>
      <c r="I669" s="3" t="s">
        <v>3419</v>
      </c>
      <c r="J669" s="3" t="s">
        <v>6009</v>
      </c>
      <c r="K669" s="3" t="s">
        <v>4453</v>
      </c>
    </row>
    <row r="670" spans="1:11" x14ac:dyDescent="0.4">
      <c r="A670" s="3" t="s">
        <v>4048</v>
      </c>
      <c r="B670" s="3" t="s">
        <v>4048</v>
      </c>
      <c r="C670" s="6" t="s">
        <v>6395</v>
      </c>
      <c r="D670" s="3" t="s">
        <v>5258</v>
      </c>
      <c r="E670" s="3" t="s">
        <v>5258</v>
      </c>
      <c r="F670" s="3" t="s">
        <v>2489</v>
      </c>
      <c r="G670" s="3" t="s">
        <v>6423</v>
      </c>
      <c r="H670" s="3">
        <v>18</v>
      </c>
      <c r="I670" s="3" t="s">
        <v>3412</v>
      </c>
      <c r="J670" s="3" t="s">
        <v>5259</v>
      </c>
      <c r="K670" s="3" t="s">
        <v>4453</v>
      </c>
    </row>
    <row r="671" spans="1:11" x14ac:dyDescent="0.4">
      <c r="A671" s="3" t="s">
        <v>4048</v>
      </c>
      <c r="B671" s="3" t="s">
        <v>4048</v>
      </c>
      <c r="C671" s="6" t="s">
        <v>6395</v>
      </c>
      <c r="D671" s="3" t="s">
        <v>5262</v>
      </c>
      <c r="E671" s="3" t="s">
        <v>5262</v>
      </c>
      <c r="F671" s="3" t="s">
        <v>2490</v>
      </c>
      <c r="G671" s="3" t="s">
        <v>6423</v>
      </c>
      <c r="H671" s="3">
        <v>18</v>
      </c>
      <c r="I671" s="3" t="s">
        <v>3413</v>
      </c>
      <c r="J671" s="3" t="s">
        <v>5263</v>
      </c>
      <c r="K671" s="3" t="s">
        <v>4453</v>
      </c>
    </row>
    <row r="672" spans="1:11" x14ac:dyDescent="0.4">
      <c r="A672" s="3" t="s">
        <v>4048</v>
      </c>
      <c r="B672" s="3" t="s">
        <v>4048</v>
      </c>
      <c r="C672" s="6" t="s">
        <v>6395</v>
      </c>
      <c r="D672" s="3" t="s">
        <v>5461</v>
      </c>
      <c r="E672" s="3" t="s">
        <v>5461</v>
      </c>
      <c r="F672" s="3" t="s">
        <v>2491</v>
      </c>
      <c r="G672" s="3" t="s">
        <v>6423</v>
      </c>
      <c r="H672" s="3">
        <v>18</v>
      </c>
      <c r="I672" s="3" t="s">
        <v>3414</v>
      </c>
      <c r="J672" s="3" t="s">
        <v>5462</v>
      </c>
      <c r="K672" s="3" t="s">
        <v>4453</v>
      </c>
    </row>
    <row r="673" spans="1:11" x14ac:dyDescent="0.4">
      <c r="A673" s="3" t="s">
        <v>4048</v>
      </c>
      <c r="B673" s="3" t="s">
        <v>4048</v>
      </c>
      <c r="C673" s="6" t="s">
        <v>6395</v>
      </c>
      <c r="D673" s="3" t="s">
        <v>5500</v>
      </c>
      <c r="E673" s="3" t="s">
        <v>5500</v>
      </c>
      <c r="F673" s="3" t="s">
        <v>2492</v>
      </c>
      <c r="G673" s="3" t="s">
        <v>6423</v>
      </c>
      <c r="H673" s="3">
        <v>18</v>
      </c>
      <c r="I673" s="3" t="s">
        <v>3415</v>
      </c>
      <c r="J673" s="3" t="s">
        <v>5501</v>
      </c>
      <c r="K673" s="3" t="s">
        <v>4453</v>
      </c>
    </row>
    <row r="674" spans="1:11" x14ac:dyDescent="0.4">
      <c r="A674" s="3" t="s">
        <v>4048</v>
      </c>
      <c r="B674" s="3" t="s">
        <v>4048</v>
      </c>
      <c r="C674" s="6" t="s">
        <v>6395</v>
      </c>
      <c r="D674" s="3" t="s">
        <v>5637</v>
      </c>
      <c r="E674" s="3" t="s">
        <v>5637</v>
      </c>
      <c r="F674" s="3" t="s">
        <v>2493</v>
      </c>
      <c r="G674" s="3" t="s">
        <v>6423</v>
      </c>
      <c r="H674" s="3">
        <v>18</v>
      </c>
      <c r="I674" s="3" t="s">
        <v>3416</v>
      </c>
      <c r="J674" s="3" t="s">
        <v>5638</v>
      </c>
      <c r="K674" s="3" t="s">
        <v>4453</v>
      </c>
    </row>
    <row r="675" spans="1:11" x14ac:dyDescent="0.4">
      <c r="A675" s="3" t="s">
        <v>4048</v>
      </c>
      <c r="B675" s="3" t="s">
        <v>4048</v>
      </c>
      <c r="C675" s="6" t="s">
        <v>6395</v>
      </c>
      <c r="D675" s="3" t="s">
        <v>5649</v>
      </c>
      <c r="E675" s="3" t="s">
        <v>5649</v>
      </c>
      <c r="F675" s="3" t="s">
        <v>2495</v>
      </c>
      <c r="G675" s="3" t="s">
        <v>6423</v>
      </c>
      <c r="H675" s="3">
        <v>18</v>
      </c>
      <c r="I675" s="3" t="s">
        <v>3418</v>
      </c>
      <c r="J675" s="3" t="s">
        <v>5650</v>
      </c>
      <c r="K675" s="3" t="s">
        <v>4453</v>
      </c>
    </row>
    <row r="676" spans="1:11" x14ac:dyDescent="0.4">
      <c r="A676" s="3" t="s">
        <v>4048</v>
      </c>
      <c r="B676" s="3" t="s">
        <v>4048</v>
      </c>
      <c r="C676" s="6" t="s">
        <v>6395</v>
      </c>
      <c r="D676" s="3" t="s">
        <v>5639</v>
      </c>
      <c r="E676" s="3" t="s">
        <v>5639</v>
      </c>
      <c r="F676" s="3" t="s">
        <v>2494</v>
      </c>
      <c r="G676" s="3" t="s">
        <v>6423</v>
      </c>
      <c r="H676" s="3">
        <v>18</v>
      </c>
      <c r="I676" s="3" t="s">
        <v>3417</v>
      </c>
      <c r="J676" s="3" t="s">
        <v>5640</v>
      </c>
      <c r="K676" s="3" t="s">
        <v>4453</v>
      </c>
    </row>
    <row r="677" spans="1:11" x14ac:dyDescent="0.4">
      <c r="A677" s="3" t="s">
        <v>4048</v>
      </c>
      <c r="B677" s="3" t="s">
        <v>4048</v>
      </c>
      <c r="C677" s="6" t="s">
        <v>6395</v>
      </c>
      <c r="D677" s="3" t="s">
        <v>5078</v>
      </c>
      <c r="E677" s="3" t="s">
        <v>5078</v>
      </c>
      <c r="F677" s="3" t="s">
        <v>2488</v>
      </c>
      <c r="G677" s="3" t="s">
        <v>6423</v>
      </c>
      <c r="H677" s="3">
        <v>18</v>
      </c>
      <c r="I677" s="3" t="s">
        <v>3411</v>
      </c>
      <c r="J677" s="3" t="s">
        <v>5079</v>
      </c>
      <c r="K677" s="3" t="s">
        <v>4453</v>
      </c>
    </row>
    <row r="678" spans="1:11" x14ac:dyDescent="0.4">
      <c r="A678" s="3" t="s">
        <v>4048</v>
      </c>
      <c r="B678" s="3" t="s">
        <v>4048</v>
      </c>
      <c r="C678" s="6" t="s">
        <v>6395</v>
      </c>
      <c r="D678" s="3" t="s">
        <v>6168</v>
      </c>
      <c r="E678" s="3" t="s">
        <v>6168</v>
      </c>
      <c r="F678" s="3" t="s">
        <v>2497</v>
      </c>
      <c r="G678" s="3" t="s">
        <v>6423</v>
      </c>
      <c r="H678" s="3">
        <v>18</v>
      </c>
      <c r="I678" s="3" t="s">
        <v>3420</v>
      </c>
      <c r="J678" s="3" t="s">
        <v>6169</v>
      </c>
      <c r="K678" s="3" t="s">
        <v>4453</v>
      </c>
    </row>
    <row r="679" spans="1:11" x14ac:dyDescent="0.4">
      <c r="A679" s="3" t="s">
        <v>4048</v>
      </c>
      <c r="B679" s="3" t="s">
        <v>4048</v>
      </c>
      <c r="C679" s="6" t="s">
        <v>6395</v>
      </c>
      <c r="D679" s="3" t="s">
        <v>5386</v>
      </c>
      <c r="E679" s="3" t="s">
        <v>5386</v>
      </c>
      <c r="F679" s="3" t="s">
        <v>2487</v>
      </c>
      <c r="G679" s="3" t="s">
        <v>6423</v>
      </c>
      <c r="H679" s="3">
        <v>18</v>
      </c>
      <c r="I679" s="3" t="s">
        <v>3410</v>
      </c>
      <c r="J679" s="3" t="s">
        <v>5387</v>
      </c>
      <c r="K679" s="3" t="s">
        <v>4453</v>
      </c>
    </row>
    <row r="680" spans="1:11" x14ac:dyDescent="0.4">
      <c r="A680" s="3" t="s">
        <v>4048</v>
      </c>
      <c r="B680" s="3" t="s">
        <v>4048</v>
      </c>
      <c r="C680" s="6" t="s">
        <v>6395</v>
      </c>
      <c r="D680" s="3" t="s">
        <v>4560</v>
      </c>
      <c r="E680" s="3" t="s">
        <v>4560</v>
      </c>
      <c r="F680" s="3" t="s">
        <v>2486</v>
      </c>
      <c r="G680" s="3" t="s">
        <v>6423</v>
      </c>
      <c r="H680" s="3">
        <v>18</v>
      </c>
      <c r="I680" s="3" t="s">
        <v>3409</v>
      </c>
      <c r="J680" s="3" t="s">
        <v>4561</v>
      </c>
      <c r="K680" s="3" t="s">
        <v>4453</v>
      </c>
    </row>
    <row r="681" spans="1:11" x14ac:dyDescent="0.4">
      <c r="A681" s="3" t="s">
        <v>4085</v>
      </c>
      <c r="B681" s="3" t="s">
        <v>4085</v>
      </c>
      <c r="C681" s="6" t="s">
        <v>6396</v>
      </c>
      <c r="D681" s="3" t="s">
        <v>4644</v>
      </c>
      <c r="E681" s="3" t="s">
        <v>4644</v>
      </c>
      <c r="F681" s="3" t="s">
        <v>2912</v>
      </c>
      <c r="G681" s="3" t="s">
        <v>6423</v>
      </c>
      <c r="H681" s="3">
        <v>29</v>
      </c>
      <c r="I681" s="3" t="s">
        <v>3835</v>
      </c>
      <c r="J681" s="3" t="s">
        <v>4645</v>
      </c>
      <c r="K681" s="3" t="s">
        <v>4333</v>
      </c>
    </row>
    <row r="682" spans="1:11" x14ac:dyDescent="0.4">
      <c r="A682" s="3" t="s">
        <v>4085</v>
      </c>
      <c r="B682" s="3" t="s">
        <v>4085</v>
      </c>
      <c r="C682" s="6" t="s">
        <v>6396</v>
      </c>
      <c r="D682" s="3" t="s">
        <v>4646</v>
      </c>
      <c r="E682" s="3" t="s">
        <v>4646</v>
      </c>
      <c r="F682" s="3" t="s">
        <v>2913</v>
      </c>
      <c r="G682" s="3" t="s">
        <v>6423</v>
      </c>
      <c r="H682" s="3">
        <v>29</v>
      </c>
      <c r="I682" s="3" t="s">
        <v>3836</v>
      </c>
      <c r="J682" s="3" t="s">
        <v>4647</v>
      </c>
      <c r="K682" s="3" t="s">
        <v>4333</v>
      </c>
    </row>
    <row r="683" spans="1:11" x14ac:dyDescent="0.4">
      <c r="A683" s="3" t="s">
        <v>4085</v>
      </c>
      <c r="B683" s="3" t="s">
        <v>4085</v>
      </c>
      <c r="C683" s="6" t="s">
        <v>6396</v>
      </c>
      <c r="D683" s="3" t="s">
        <v>4797</v>
      </c>
      <c r="E683" s="3" t="s">
        <v>4797</v>
      </c>
      <c r="F683" s="3" t="s">
        <v>2914</v>
      </c>
      <c r="G683" s="3" t="s">
        <v>6423</v>
      </c>
      <c r="H683" s="3">
        <v>29</v>
      </c>
      <c r="I683" s="3" t="s">
        <v>3837</v>
      </c>
      <c r="J683" s="3" t="s">
        <v>4798</v>
      </c>
      <c r="K683" s="3" t="s">
        <v>4333</v>
      </c>
    </row>
    <row r="684" spans="1:11" x14ac:dyDescent="0.4">
      <c r="A684" s="3" t="s">
        <v>4085</v>
      </c>
      <c r="B684" s="3" t="s">
        <v>4085</v>
      </c>
      <c r="C684" s="6" t="s">
        <v>6396</v>
      </c>
      <c r="D684" s="3" t="s">
        <v>4799</v>
      </c>
      <c r="E684" s="3" t="s">
        <v>4799</v>
      </c>
      <c r="F684" s="3" t="s">
        <v>2915</v>
      </c>
      <c r="G684" s="3" t="s">
        <v>6423</v>
      </c>
      <c r="H684" s="3">
        <v>29</v>
      </c>
      <c r="I684" s="3" t="s">
        <v>3838</v>
      </c>
      <c r="J684" s="3" t="s">
        <v>4800</v>
      </c>
      <c r="K684" s="3" t="s">
        <v>4333</v>
      </c>
    </row>
    <row r="685" spans="1:11" x14ac:dyDescent="0.4">
      <c r="A685" s="3" t="s">
        <v>4085</v>
      </c>
      <c r="B685" s="3" t="s">
        <v>4085</v>
      </c>
      <c r="C685" s="6" t="s">
        <v>6396</v>
      </c>
      <c r="D685" s="3" t="s">
        <v>5311</v>
      </c>
      <c r="E685" s="3" t="s">
        <v>5311</v>
      </c>
      <c r="F685" s="3" t="s">
        <v>2918</v>
      </c>
      <c r="G685" s="3" t="s">
        <v>6423</v>
      </c>
      <c r="H685" s="3">
        <v>29</v>
      </c>
      <c r="I685" s="3" t="s">
        <v>3841</v>
      </c>
      <c r="J685" s="3" t="s">
        <v>5312</v>
      </c>
      <c r="K685" s="3" t="s">
        <v>4333</v>
      </c>
    </row>
    <row r="686" spans="1:11" x14ac:dyDescent="0.4">
      <c r="A686" s="3" t="s">
        <v>4085</v>
      </c>
      <c r="B686" s="3" t="s">
        <v>4085</v>
      </c>
      <c r="C686" s="6" t="s">
        <v>6396</v>
      </c>
      <c r="D686" s="3" t="s">
        <v>5345</v>
      </c>
      <c r="E686" s="3" t="s">
        <v>5345</v>
      </c>
      <c r="F686" s="3" t="s">
        <v>2919</v>
      </c>
      <c r="G686" s="3" t="s">
        <v>6423</v>
      </c>
      <c r="H686" s="3">
        <v>29</v>
      </c>
      <c r="I686" s="3" t="s">
        <v>3842</v>
      </c>
      <c r="J686" s="3" t="s">
        <v>5346</v>
      </c>
      <c r="K686" s="3" t="s">
        <v>4333</v>
      </c>
    </row>
    <row r="687" spans="1:11" x14ac:dyDescent="0.4">
      <c r="A687" s="3" t="s">
        <v>4085</v>
      </c>
      <c r="B687" s="3" t="s">
        <v>4085</v>
      </c>
      <c r="C687" s="6" t="s">
        <v>6396</v>
      </c>
      <c r="D687" s="3" t="s">
        <v>4360</v>
      </c>
      <c r="E687" s="3" t="s">
        <v>4360</v>
      </c>
      <c r="F687" s="3" t="s">
        <v>2908</v>
      </c>
      <c r="G687" s="3" t="s">
        <v>6423</v>
      </c>
      <c r="H687" s="3">
        <v>29</v>
      </c>
      <c r="I687" s="3" t="s">
        <v>3831</v>
      </c>
      <c r="J687" s="3" t="s">
        <v>4361</v>
      </c>
      <c r="K687" s="3" t="s">
        <v>4333</v>
      </c>
    </row>
    <row r="688" spans="1:11" x14ac:dyDescent="0.4">
      <c r="A688" s="3" t="s">
        <v>4085</v>
      </c>
      <c r="B688" s="3" t="s">
        <v>4085</v>
      </c>
      <c r="C688" s="6" t="s">
        <v>6396</v>
      </c>
      <c r="D688" s="3" t="s">
        <v>4331</v>
      </c>
      <c r="E688" s="3" t="s">
        <v>4331</v>
      </c>
      <c r="F688" s="3" t="s">
        <v>2907</v>
      </c>
      <c r="G688" s="3" t="s">
        <v>6423</v>
      </c>
      <c r="H688" s="3">
        <v>29</v>
      </c>
      <c r="I688" s="3" t="s">
        <v>3830</v>
      </c>
      <c r="J688" s="3" t="s">
        <v>4332</v>
      </c>
      <c r="K688" s="3" t="s">
        <v>4333</v>
      </c>
    </row>
    <row r="689" spans="1:11" x14ac:dyDescent="0.4">
      <c r="A689" s="3" t="s">
        <v>4085</v>
      </c>
      <c r="B689" s="3" t="s">
        <v>4085</v>
      </c>
      <c r="C689" s="6" t="s">
        <v>6396</v>
      </c>
      <c r="D689" s="3" t="s">
        <v>5686</v>
      </c>
      <c r="E689" s="3" t="s">
        <v>5686</v>
      </c>
      <c r="F689" s="3" t="s">
        <v>2923</v>
      </c>
      <c r="G689" s="3" t="s">
        <v>6423</v>
      </c>
      <c r="H689" s="3">
        <v>29</v>
      </c>
      <c r="I689" s="3" t="s">
        <v>3846</v>
      </c>
      <c r="J689" s="3" t="s">
        <v>5687</v>
      </c>
      <c r="K689" s="3" t="s">
        <v>4333</v>
      </c>
    </row>
    <row r="690" spans="1:11" x14ac:dyDescent="0.4">
      <c r="A690" s="3" t="s">
        <v>4085</v>
      </c>
      <c r="B690" s="3" t="s">
        <v>4085</v>
      </c>
      <c r="C690" s="6" t="s">
        <v>6396</v>
      </c>
      <c r="D690" s="3" t="s">
        <v>5543</v>
      </c>
      <c r="E690" s="3" t="s">
        <v>5543</v>
      </c>
      <c r="F690" s="3" t="s">
        <v>2920</v>
      </c>
      <c r="G690" s="3" t="s">
        <v>6423</v>
      </c>
      <c r="H690" s="3">
        <v>29</v>
      </c>
      <c r="I690" s="3" t="s">
        <v>3843</v>
      </c>
      <c r="J690" s="3" t="s">
        <v>5544</v>
      </c>
      <c r="K690" s="3" t="s">
        <v>4333</v>
      </c>
    </row>
    <row r="691" spans="1:11" x14ac:dyDescent="0.4">
      <c r="A691" s="3" t="s">
        <v>4085</v>
      </c>
      <c r="B691" s="3" t="s">
        <v>4085</v>
      </c>
      <c r="C691" s="6" t="s">
        <v>6396</v>
      </c>
      <c r="D691" s="3" t="s">
        <v>5571</v>
      </c>
      <c r="E691" s="3" t="s">
        <v>5571</v>
      </c>
      <c r="F691" s="3" t="s">
        <v>2910</v>
      </c>
      <c r="G691" s="3" t="s">
        <v>6423</v>
      </c>
      <c r="H691" s="3">
        <v>29</v>
      </c>
      <c r="I691" s="3" t="s">
        <v>3833</v>
      </c>
      <c r="J691" s="3" t="s">
        <v>5572</v>
      </c>
      <c r="K691" s="3" t="s">
        <v>4333</v>
      </c>
    </row>
    <row r="692" spans="1:11" x14ac:dyDescent="0.4">
      <c r="A692" s="3" t="s">
        <v>4085</v>
      </c>
      <c r="B692" s="3" t="s">
        <v>4085</v>
      </c>
      <c r="C692" s="6" t="s">
        <v>6396</v>
      </c>
      <c r="D692" s="3" t="s">
        <v>5616</v>
      </c>
      <c r="E692" s="3" t="s">
        <v>5616</v>
      </c>
      <c r="F692" s="3" t="s">
        <v>2921</v>
      </c>
      <c r="G692" s="3" t="s">
        <v>6423</v>
      </c>
      <c r="H692" s="3">
        <v>29</v>
      </c>
      <c r="I692" s="3" t="s">
        <v>3844</v>
      </c>
      <c r="J692" s="3" t="s">
        <v>5617</v>
      </c>
      <c r="K692" s="3" t="s">
        <v>4333</v>
      </c>
    </row>
    <row r="693" spans="1:11" x14ac:dyDescent="0.4">
      <c r="A693" s="3" t="s">
        <v>4085</v>
      </c>
      <c r="B693" s="3" t="s">
        <v>4085</v>
      </c>
      <c r="C693" s="6" t="s">
        <v>6396</v>
      </c>
      <c r="D693" s="3" t="s">
        <v>5654</v>
      </c>
      <c r="E693" s="3" t="s">
        <v>5654</v>
      </c>
      <c r="F693" s="3" t="s">
        <v>2922</v>
      </c>
      <c r="G693" s="3" t="s">
        <v>6423</v>
      </c>
      <c r="H693" s="3">
        <v>29</v>
      </c>
      <c r="I693" s="3" t="s">
        <v>3845</v>
      </c>
      <c r="J693" s="3" t="s">
        <v>5655</v>
      </c>
      <c r="K693" s="3" t="s">
        <v>4333</v>
      </c>
    </row>
    <row r="694" spans="1:11" x14ac:dyDescent="0.4">
      <c r="A694" s="3" t="s">
        <v>4085</v>
      </c>
      <c r="B694" s="3" t="s">
        <v>4085</v>
      </c>
      <c r="C694" s="6" t="s">
        <v>6396</v>
      </c>
      <c r="D694" s="3" t="s">
        <v>5042</v>
      </c>
      <c r="E694" s="3" t="s">
        <v>5042</v>
      </c>
      <c r="F694" s="3" t="s">
        <v>2916</v>
      </c>
      <c r="G694" s="3" t="s">
        <v>6423</v>
      </c>
      <c r="H694" s="3">
        <v>29</v>
      </c>
      <c r="I694" s="3" t="s">
        <v>3839</v>
      </c>
      <c r="J694" s="3" t="s">
        <v>5043</v>
      </c>
      <c r="K694" s="3" t="s">
        <v>4333</v>
      </c>
    </row>
    <row r="695" spans="1:11" x14ac:dyDescent="0.4">
      <c r="A695" s="3" t="s">
        <v>4085</v>
      </c>
      <c r="B695" s="3" t="s">
        <v>4085</v>
      </c>
      <c r="C695" s="6" t="s">
        <v>6396</v>
      </c>
      <c r="D695" s="3" t="s">
        <v>5198</v>
      </c>
      <c r="E695" s="3" t="s">
        <v>5198</v>
      </c>
      <c r="F695" s="3" t="s">
        <v>2917</v>
      </c>
      <c r="G695" s="3" t="s">
        <v>6423</v>
      </c>
      <c r="H695" s="3">
        <v>29</v>
      </c>
      <c r="I695" s="3" t="s">
        <v>3840</v>
      </c>
      <c r="J695" s="3" t="s">
        <v>5199</v>
      </c>
      <c r="K695" s="3" t="s">
        <v>4333</v>
      </c>
    </row>
    <row r="696" spans="1:11" x14ac:dyDescent="0.4">
      <c r="A696" s="3" t="s">
        <v>4085</v>
      </c>
      <c r="B696" s="3" t="s">
        <v>4085</v>
      </c>
      <c r="C696" s="6" t="s">
        <v>6396</v>
      </c>
      <c r="D696" s="3" t="s">
        <v>6229</v>
      </c>
      <c r="E696" s="3" t="s">
        <v>6229</v>
      </c>
      <c r="F696" s="3" t="s">
        <v>2928</v>
      </c>
      <c r="G696" s="3" t="s">
        <v>6423</v>
      </c>
      <c r="H696" s="3">
        <v>29</v>
      </c>
      <c r="I696" s="3" t="s">
        <v>3851</v>
      </c>
      <c r="J696" s="3" t="s">
        <v>6230</v>
      </c>
      <c r="K696" s="3" t="s">
        <v>4333</v>
      </c>
    </row>
    <row r="697" spans="1:11" x14ac:dyDescent="0.4">
      <c r="A697" s="3" t="s">
        <v>4085</v>
      </c>
      <c r="B697" s="3" t="s">
        <v>4085</v>
      </c>
      <c r="C697" s="6" t="s">
        <v>6396</v>
      </c>
      <c r="D697" s="3" t="s">
        <v>5707</v>
      </c>
      <c r="E697" s="3" t="s">
        <v>5707</v>
      </c>
      <c r="F697" s="3" t="s">
        <v>2924</v>
      </c>
      <c r="G697" s="3" t="s">
        <v>6423</v>
      </c>
      <c r="H697" s="3">
        <v>29</v>
      </c>
      <c r="I697" s="3" t="s">
        <v>3847</v>
      </c>
      <c r="J697" s="3" t="s">
        <v>5708</v>
      </c>
      <c r="K697" s="3" t="s">
        <v>4333</v>
      </c>
    </row>
    <row r="698" spans="1:11" x14ac:dyDescent="0.4">
      <c r="A698" s="3" t="s">
        <v>4085</v>
      </c>
      <c r="B698" s="3" t="s">
        <v>4085</v>
      </c>
      <c r="C698" s="6" t="s">
        <v>6396</v>
      </c>
      <c r="D698" s="3" t="s">
        <v>6149</v>
      </c>
      <c r="E698" s="3" t="s">
        <v>6149</v>
      </c>
      <c r="F698" s="3" t="s">
        <v>2927</v>
      </c>
      <c r="G698" s="3" t="s">
        <v>6423</v>
      </c>
      <c r="H698" s="3">
        <v>29</v>
      </c>
      <c r="I698" s="3" t="s">
        <v>3850</v>
      </c>
      <c r="J698" s="3" t="s">
        <v>6150</v>
      </c>
      <c r="K698" s="3" t="s">
        <v>4333</v>
      </c>
    </row>
    <row r="699" spans="1:11" x14ac:dyDescent="0.4">
      <c r="A699" s="3" t="s">
        <v>4085</v>
      </c>
      <c r="B699" s="3" t="s">
        <v>4085</v>
      </c>
      <c r="C699" s="6" t="s">
        <v>6396</v>
      </c>
      <c r="D699" s="3" t="s">
        <v>5882</v>
      </c>
      <c r="E699" s="3" t="s">
        <v>5882</v>
      </c>
      <c r="F699" s="3" t="s">
        <v>2925</v>
      </c>
      <c r="G699" s="3" t="s">
        <v>6423</v>
      </c>
      <c r="H699" s="3">
        <v>29</v>
      </c>
      <c r="I699" s="3" t="s">
        <v>3848</v>
      </c>
      <c r="J699" s="3" t="s">
        <v>5883</v>
      </c>
      <c r="K699" s="3" t="s">
        <v>4333</v>
      </c>
    </row>
    <row r="700" spans="1:11" x14ac:dyDescent="0.4">
      <c r="A700" s="3" t="s">
        <v>4085</v>
      </c>
      <c r="B700" s="3" t="s">
        <v>4085</v>
      </c>
      <c r="C700" s="6" t="s">
        <v>6396</v>
      </c>
      <c r="D700" s="3" t="s">
        <v>5916</v>
      </c>
      <c r="E700" s="3" t="s">
        <v>5916</v>
      </c>
      <c r="F700" s="3" t="s">
        <v>2911</v>
      </c>
      <c r="G700" s="3" t="s">
        <v>6423</v>
      </c>
      <c r="H700" s="3">
        <v>29</v>
      </c>
      <c r="I700" s="3" t="s">
        <v>3834</v>
      </c>
      <c r="J700" s="3" t="s">
        <v>5917</v>
      </c>
      <c r="K700" s="3" t="s">
        <v>4333</v>
      </c>
    </row>
    <row r="701" spans="1:11" x14ac:dyDescent="0.4">
      <c r="A701" s="3" t="s">
        <v>4085</v>
      </c>
      <c r="B701" s="3" t="s">
        <v>4085</v>
      </c>
      <c r="C701" s="6" t="s">
        <v>6396</v>
      </c>
      <c r="D701" s="3" t="s">
        <v>4611</v>
      </c>
      <c r="E701" s="3" t="s">
        <v>4611</v>
      </c>
      <c r="F701" s="3" t="s">
        <v>2909</v>
      </c>
      <c r="G701" s="3" t="s">
        <v>6423</v>
      </c>
      <c r="H701" s="3">
        <v>29</v>
      </c>
      <c r="I701" s="3" t="s">
        <v>3832</v>
      </c>
      <c r="J701" s="3" t="s">
        <v>4612</v>
      </c>
      <c r="K701" s="3" t="s">
        <v>4333</v>
      </c>
    </row>
    <row r="702" spans="1:11" x14ac:dyDescent="0.4">
      <c r="A702" s="3" t="s">
        <v>4085</v>
      </c>
      <c r="B702" s="3" t="s">
        <v>4085</v>
      </c>
      <c r="C702" s="6" t="s">
        <v>6396</v>
      </c>
      <c r="D702" s="3" t="s">
        <v>6125</v>
      </c>
      <c r="E702" s="3" t="s">
        <v>6125</v>
      </c>
      <c r="F702" s="3" t="s">
        <v>2926</v>
      </c>
      <c r="G702" s="3" t="s">
        <v>6423</v>
      </c>
      <c r="H702" s="3">
        <v>29</v>
      </c>
      <c r="I702" s="3" t="s">
        <v>3849</v>
      </c>
      <c r="J702" s="3" t="s">
        <v>6126</v>
      </c>
      <c r="K702" s="3" t="s">
        <v>4333</v>
      </c>
    </row>
    <row r="703" spans="1:11" x14ac:dyDescent="0.4">
      <c r="A703" s="3" t="s">
        <v>4079</v>
      </c>
      <c r="B703" s="3" t="s">
        <v>4079</v>
      </c>
      <c r="C703" s="6" t="s">
        <v>6397</v>
      </c>
      <c r="D703" s="3" t="s">
        <v>4871</v>
      </c>
      <c r="E703" s="3" t="s">
        <v>4871</v>
      </c>
      <c r="F703" s="3" t="s">
        <v>2863</v>
      </c>
      <c r="G703" s="3" t="s">
        <v>6423</v>
      </c>
      <c r="H703" s="3">
        <v>23</v>
      </c>
      <c r="I703" s="3" t="s">
        <v>3786</v>
      </c>
      <c r="J703" s="3" t="s">
        <v>4872</v>
      </c>
      <c r="K703" s="3" t="s">
        <v>4113</v>
      </c>
    </row>
    <row r="704" spans="1:11" x14ac:dyDescent="0.4">
      <c r="A704" s="3" t="s">
        <v>4079</v>
      </c>
      <c r="B704" s="3" t="s">
        <v>4079</v>
      </c>
      <c r="C704" s="6" t="s">
        <v>6397</v>
      </c>
      <c r="D704" s="3" t="s">
        <v>4869</v>
      </c>
      <c r="E704" s="3" t="s">
        <v>4869</v>
      </c>
      <c r="F704" s="3" t="s">
        <v>2862</v>
      </c>
      <c r="G704" s="3" t="s">
        <v>6423</v>
      </c>
      <c r="H704" s="3">
        <v>23</v>
      </c>
      <c r="I704" s="3" t="s">
        <v>3785</v>
      </c>
      <c r="J704" s="3" t="s">
        <v>4870</v>
      </c>
      <c r="K704" s="3" t="s">
        <v>4113</v>
      </c>
    </row>
    <row r="705" spans="1:11" x14ac:dyDescent="0.4">
      <c r="A705" s="3" t="s">
        <v>4079</v>
      </c>
      <c r="B705" s="3" t="s">
        <v>4079</v>
      </c>
      <c r="C705" s="6" t="s">
        <v>6397</v>
      </c>
      <c r="D705" s="3" t="s">
        <v>4686</v>
      </c>
      <c r="E705" s="3" t="s">
        <v>4686</v>
      </c>
      <c r="F705" s="3" t="s">
        <v>2860</v>
      </c>
      <c r="G705" s="3" t="s">
        <v>6423</v>
      </c>
      <c r="H705" s="3">
        <v>23</v>
      </c>
      <c r="I705" s="3" t="s">
        <v>3783</v>
      </c>
      <c r="J705" s="3" t="s">
        <v>4687</v>
      </c>
      <c r="K705" s="3" t="s">
        <v>4113</v>
      </c>
    </row>
    <row r="706" spans="1:11" x14ac:dyDescent="0.4">
      <c r="A706" s="3" t="s">
        <v>4079</v>
      </c>
      <c r="B706" s="3" t="s">
        <v>4079</v>
      </c>
      <c r="C706" s="6" t="s">
        <v>6397</v>
      </c>
      <c r="D706" s="3" t="s">
        <v>4763</v>
      </c>
      <c r="E706" s="3" t="s">
        <v>4763</v>
      </c>
      <c r="F706" s="3" t="s">
        <v>2861</v>
      </c>
      <c r="G706" s="3" t="s">
        <v>6423</v>
      </c>
      <c r="H706" s="3">
        <v>23</v>
      </c>
      <c r="I706" s="3" t="s">
        <v>3784</v>
      </c>
      <c r="J706" s="3" t="s">
        <v>4764</v>
      </c>
      <c r="K706" s="3" t="s">
        <v>4113</v>
      </c>
    </row>
    <row r="707" spans="1:11" x14ac:dyDescent="0.4">
      <c r="A707" s="3" t="s">
        <v>4079</v>
      </c>
      <c r="B707" s="3" t="s">
        <v>4079</v>
      </c>
      <c r="C707" s="6" t="s">
        <v>6397</v>
      </c>
      <c r="D707" s="3" t="s">
        <v>4433</v>
      </c>
      <c r="E707" s="3" t="s">
        <v>4433</v>
      </c>
      <c r="F707" s="3" t="s">
        <v>2859</v>
      </c>
      <c r="G707" s="3" t="s">
        <v>6423</v>
      </c>
      <c r="H707" s="3">
        <v>23</v>
      </c>
      <c r="I707" s="3" t="s">
        <v>3782</v>
      </c>
      <c r="J707" s="3" t="s">
        <v>4434</v>
      </c>
      <c r="K707" s="3" t="s">
        <v>4113</v>
      </c>
    </row>
    <row r="708" spans="1:11" x14ac:dyDescent="0.4">
      <c r="A708" s="3" t="s">
        <v>4079</v>
      </c>
      <c r="B708" s="3" t="s">
        <v>4079</v>
      </c>
      <c r="C708" s="6" t="s">
        <v>6397</v>
      </c>
      <c r="D708" s="3" t="s">
        <v>5991</v>
      </c>
      <c r="E708" s="3" t="s">
        <v>5991</v>
      </c>
      <c r="F708" s="3" t="s">
        <v>2872</v>
      </c>
      <c r="G708" s="3" t="s">
        <v>6423</v>
      </c>
      <c r="H708" s="3">
        <v>23</v>
      </c>
      <c r="I708" s="3" t="s">
        <v>3795</v>
      </c>
      <c r="J708" s="3" t="s">
        <v>5992</v>
      </c>
      <c r="K708" s="3" t="s">
        <v>4113</v>
      </c>
    </row>
    <row r="709" spans="1:11" x14ac:dyDescent="0.4">
      <c r="A709" s="3" t="s">
        <v>4079</v>
      </c>
      <c r="B709" s="3" t="s">
        <v>4079</v>
      </c>
      <c r="C709" s="6" t="s">
        <v>6397</v>
      </c>
      <c r="D709" s="3" t="s">
        <v>5329</v>
      </c>
      <c r="E709" s="3" t="s">
        <v>5329</v>
      </c>
      <c r="F709" s="3" t="s">
        <v>2865</v>
      </c>
      <c r="G709" s="3" t="s">
        <v>6423</v>
      </c>
      <c r="H709" s="3">
        <v>23</v>
      </c>
      <c r="I709" s="3" t="s">
        <v>3788</v>
      </c>
      <c r="J709" s="3" t="s">
        <v>5330</v>
      </c>
      <c r="K709" s="3" t="s">
        <v>4113</v>
      </c>
    </row>
    <row r="710" spans="1:11" x14ac:dyDescent="0.4">
      <c r="A710" s="3" t="s">
        <v>4079</v>
      </c>
      <c r="B710" s="3" t="s">
        <v>4079</v>
      </c>
      <c r="C710" s="6" t="s">
        <v>6397</v>
      </c>
      <c r="D710" s="3" t="s">
        <v>4194</v>
      </c>
      <c r="E710" s="3" t="s">
        <v>4194</v>
      </c>
      <c r="F710" s="3" t="s">
        <v>2858</v>
      </c>
      <c r="G710" s="3" t="s">
        <v>6423</v>
      </c>
      <c r="H710" s="3">
        <v>23</v>
      </c>
      <c r="I710" s="3" t="s">
        <v>3781</v>
      </c>
      <c r="J710" s="3" t="s">
        <v>4195</v>
      </c>
      <c r="K710" s="3" t="s">
        <v>4113</v>
      </c>
    </row>
    <row r="711" spans="1:11" x14ac:dyDescent="0.4">
      <c r="A711" s="3" t="s">
        <v>4079</v>
      </c>
      <c r="B711" s="3" t="s">
        <v>4079</v>
      </c>
      <c r="C711" s="6" t="s">
        <v>6397</v>
      </c>
      <c r="D711" s="3" t="s">
        <v>5520</v>
      </c>
      <c r="E711" s="3" t="s">
        <v>5520</v>
      </c>
      <c r="F711" s="3" t="s">
        <v>2867</v>
      </c>
      <c r="G711" s="3" t="s">
        <v>6423</v>
      </c>
      <c r="H711" s="3">
        <v>23</v>
      </c>
      <c r="I711" s="3" t="s">
        <v>3790</v>
      </c>
      <c r="J711" s="3" t="s">
        <v>5521</v>
      </c>
      <c r="K711" s="3" t="s">
        <v>4113</v>
      </c>
    </row>
    <row r="712" spans="1:11" x14ac:dyDescent="0.4">
      <c r="A712" s="3" t="s">
        <v>4079</v>
      </c>
      <c r="B712" s="3" t="s">
        <v>4079</v>
      </c>
      <c r="C712" s="6" t="s">
        <v>6397</v>
      </c>
      <c r="D712" s="3" t="s">
        <v>5518</v>
      </c>
      <c r="E712" s="3" t="s">
        <v>5518</v>
      </c>
      <c r="F712" s="3" t="s">
        <v>2866</v>
      </c>
      <c r="G712" s="3" t="s">
        <v>6423</v>
      </c>
      <c r="H712" s="3">
        <v>23</v>
      </c>
      <c r="I712" s="3" t="s">
        <v>3789</v>
      </c>
      <c r="J712" s="3" t="s">
        <v>5519</v>
      </c>
      <c r="K712" s="3" t="s">
        <v>4113</v>
      </c>
    </row>
    <row r="713" spans="1:11" x14ac:dyDescent="0.4">
      <c r="A713" s="3" t="s">
        <v>4079</v>
      </c>
      <c r="B713" s="3" t="s">
        <v>4079</v>
      </c>
      <c r="C713" s="6" t="s">
        <v>6397</v>
      </c>
      <c r="D713" s="3" t="s">
        <v>5583</v>
      </c>
      <c r="E713" s="3" t="s">
        <v>5583</v>
      </c>
      <c r="F713" s="3" t="s">
        <v>2868</v>
      </c>
      <c r="G713" s="3" t="s">
        <v>6423</v>
      </c>
      <c r="H713" s="3">
        <v>23</v>
      </c>
      <c r="I713" s="3" t="s">
        <v>3791</v>
      </c>
      <c r="J713" s="3" t="s">
        <v>5584</v>
      </c>
      <c r="K713" s="3" t="s">
        <v>4113</v>
      </c>
    </row>
    <row r="714" spans="1:11" x14ac:dyDescent="0.4">
      <c r="A714" s="3" t="s">
        <v>4079</v>
      </c>
      <c r="B714" s="3" t="s">
        <v>4079</v>
      </c>
      <c r="C714" s="6" t="s">
        <v>6397</v>
      </c>
      <c r="D714" s="3" t="s">
        <v>5644</v>
      </c>
      <c r="E714" s="3" t="s">
        <v>5644</v>
      </c>
      <c r="F714" s="3" t="s">
        <v>2869</v>
      </c>
      <c r="G714" s="3" t="s">
        <v>6423</v>
      </c>
      <c r="H714" s="3">
        <v>23</v>
      </c>
      <c r="I714" s="3" t="s">
        <v>3792</v>
      </c>
      <c r="J714" s="3" t="s">
        <v>5645</v>
      </c>
      <c r="K714" s="3" t="s">
        <v>4113</v>
      </c>
    </row>
    <row r="715" spans="1:11" x14ac:dyDescent="0.4">
      <c r="A715" s="3" t="s">
        <v>4079</v>
      </c>
      <c r="B715" s="3" t="s">
        <v>4079</v>
      </c>
      <c r="C715" s="6" t="s">
        <v>6397</v>
      </c>
      <c r="D715" s="3" t="s">
        <v>5180</v>
      </c>
      <c r="E715" s="3" t="s">
        <v>5180</v>
      </c>
      <c r="F715" s="3" t="s">
        <v>2864</v>
      </c>
      <c r="G715" s="3" t="s">
        <v>6423</v>
      </c>
      <c r="H715" s="3">
        <v>23</v>
      </c>
      <c r="I715" s="3" t="s">
        <v>3787</v>
      </c>
      <c r="J715" s="3" t="s">
        <v>5181</v>
      </c>
      <c r="K715" s="3" t="s">
        <v>4113</v>
      </c>
    </row>
    <row r="716" spans="1:11" x14ac:dyDescent="0.4">
      <c r="A716" s="3" t="s">
        <v>4079</v>
      </c>
      <c r="B716" s="3" t="s">
        <v>4079</v>
      </c>
      <c r="C716" s="6" t="s">
        <v>6397</v>
      </c>
      <c r="D716" s="3" t="s">
        <v>6181</v>
      </c>
      <c r="E716" s="3" t="s">
        <v>6181</v>
      </c>
      <c r="F716" s="3" t="s">
        <v>2873</v>
      </c>
      <c r="G716" s="3" t="s">
        <v>6423</v>
      </c>
      <c r="H716" s="3">
        <v>23</v>
      </c>
      <c r="I716" s="3" t="s">
        <v>3796</v>
      </c>
      <c r="J716" s="3" t="s">
        <v>6182</v>
      </c>
      <c r="K716" s="3" t="s">
        <v>4113</v>
      </c>
    </row>
    <row r="717" spans="1:11" x14ac:dyDescent="0.4">
      <c r="A717" s="3" t="s">
        <v>4079</v>
      </c>
      <c r="B717" s="3" t="s">
        <v>4079</v>
      </c>
      <c r="C717" s="6" t="s">
        <v>6397</v>
      </c>
      <c r="D717" s="3" t="s">
        <v>6187</v>
      </c>
      <c r="E717" s="3" t="s">
        <v>6187</v>
      </c>
      <c r="F717" s="3" t="s">
        <v>2874</v>
      </c>
      <c r="G717" s="3" t="s">
        <v>6423</v>
      </c>
      <c r="H717" s="3">
        <v>23</v>
      </c>
      <c r="I717" s="3" t="s">
        <v>3797</v>
      </c>
      <c r="J717" s="3" t="s">
        <v>6188</v>
      </c>
      <c r="K717" s="3" t="s">
        <v>4113</v>
      </c>
    </row>
    <row r="718" spans="1:11" x14ac:dyDescent="0.4">
      <c r="A718" s="3" t="s">
        <v>4079</v>
      </c>
      <c r="B718" s="3" t="s">
        <v>4079</v>
      </c>
      <c r="C718" s="6" t="s">
        <v>6397</v>
      </c>
      <c r="D718" s="3" t="s">
        <v>5839</v>
      </c>
      <c r="E718" s="3" t="s">
        <v>5839</v>
      </c>
      <c r="F718" s="3" t="s">
        <v>2870</v>
      </c>
      <c r="G718" s="3" t="s">
        <v>6423</v>
      </c>
      <c r="H718" s="3">
        <v>23</v>
      </c>
      <c r="I718" s="3" t="s">
        <v>3793</v>
      </c>
      <c r="J718" s="3" t="s">
        <v>5840</v>
      </c>
      <c r="K718" s="3" t="s">
        <v>4113</v>
      </c>
    </row>
    <row r="719" spans="1:11" x14ac:dyDescent="0.4">
      <c r="A719" s="3" t="s">
        <v>4079</v>
      </c>
      <c r="B719" s="3" t="s">
        <v>4079</v>
      </c>
      <c r="C719" s="6" t="s">
        <v>6397</v>
      </c>
      <c r="D719" s="3" t="s">
        <v>5936</v>
      </c>
      <c r="E719" s="3" t="s">
        <v>5936</v>
      </c>
      <c r="F719" s="3" t="s">
        <v>2871</v>
      </c>
      <c r="G719" s="3" t="s">
        <v>6423</v>
      </c>
      <c r="H719" s="3">
        <v>23</v>
      </c>
      <c r="I719" s="3" t="s">
        <v>3794</v>
      </c>
      <c r="J719" s="3" t="s">
        <v>5937</v>
      </c>
      <c r="K719" s="3" t="s">
        <v>4113</v>
      </c>
    </row>
    <row r="720" spans="1:11" x14ac:dyDescent="0.4">
      <c r="A720" s="3" t="s">
        <v>4079</v>
      </c>
      <c r="B720" s="3" t="s">
        <v>4079</v>
      </c>
      <c r="C720" s="6" t="s">
        <v>6397</v>
      </c>
      <c r="D720" s="3" t="s">
        <v>4111</v>
      </c>
      <c r="E720" s="3" t="s">
        <v>4111</v>
      </c>
      <c r="F720" s="3" t="s">
        <v>2857</v>
      </c>
      <c r="G720" s="3" t="s">
        <v>6423</v>
      </c>
      <c r="H720" s="3">
        <v>23</v>
      </c>
      <c r="I720" s="3" t="s">
        <v>3780</v>
      </c>
      <c r="J720" s="3" t="s">
        <v>4112</v>
      </c>
      <c r="K720" s="3" t="s">
        <v>4113</v>
      </c>
    </row>
    <row r="721" spans="1:11" x14ac:dyDescent="0.4">
      <c r="A721" s="3" t="s">
        <v>4087</v>
      </c>
      <c r="B721" s="3" t="s">
        <v>4087</v>
      </c>
      <c r="C721" s="6" t="s">
        <v>6398</v>
      </c>
      <c r="D721" s="3" t="s">
        <v>4849</v>
      </c>
      <c r="E721" s="3" t="s">
        <v>4849</v>
      </c>
      <c r="F721" s="3" t="s">
        <v>2940</v>
      </c>
      <c r="G721" s="3" t="s">
        <v>6421</v>
      </c>
      <c r="H721" s="3">
        <v>73</v>
      </c>
      <c r="I721" s="3" t="s">
        <v>3863</v>
      </c>
      <c r="J721" s="3" t="s">
        <v>4850</v>
      </c>
      <c r="K721" s="3" t="s">
        <v>4268</v>
      </c>
    </row>
    <row r="722" spans="1:11" x14ac:dyDescent="0.4">
      <c r="A722" s="3" t="s">
        <v>4087</v>
      </c>
      <c r="B722" s="3" t="s">
        <v>4087</v>
      </c>
      <c r="C722" s="6" t="s">
        <v>6398</v>
      </c>
      <c r="D722" s="3" t="s">
        <v>4731</v>
      </c>
      <c r="E722" s="3" t="s">
        <v>4731</v>
      </c>
      <c r="F722" s="3" t="s">
        <v>2938</v>
      </c>
      <c r="G722" s="3" t="s">
        <v>6421</v>
      </c>
      <c r="H722" s="3">
        <v>73</v>
      </c>
      <c r="I722" s="3" t="s">
        <v>3861</v>
      </c>
      <c r="J722" s="3" t="s">
        <v>4732</v>
      </c>
      <c r="K722" s="3" t="s">
        <v>4268</v>
      </c>
    </row>
    <row r="723" spans="1:11" x14ac:dyDescent="0.4">
      <c r="A723" s="3" t="s">
        <v>4087</v>
      </c>
      <c r="B723" s="3" t="s">
        <v>4087</v>
      </c>
      <c r="C723" s="6" t="s">
        <v>6398</v>
      </c>
      <c r="D723" s="3" t="s">
        <v>4792</v>
      </c>
      <c r="E723" s="3" t="s">
        <v>4792</v>
      </c>
      <c r="F723" s="3" t="s">
        <v>2939</v>
      </c>
      <c r="G723" s="3" t="s">
        <v>6421</v>
      </c>
      <c r="H723" s="3">
        <v>73</v>
      </c>
      <c r="I723" s="3" t="s">
        <v>3862</v>
      </c>
      <c r="J723" s="3" t="s">
        <v>4793</v>
      </c>
      <c r="K723" s="3" t="s">
        <v>4268</v>
      </c>
    </row>
    <row r="724" spans="1:11" x14ac:dyDescent="0.4">
      <c r="A724" s="3" t="s">
        <v>4087</v>
      </c>
      <c r="B724" s="3" t="s">
        <v>4087</v>
      </c>
      <c r="C724" s="6" t="s">
        <v>6398</v>
      </c>
      <c r="D724" s="3" t="s">
        <v>4420</v>
      </c>
      <c r="E724" s="3" t="s">
        <v>4420</v>
      </c>
      <c r="F724" s="3" t="s">
        <v>2936</v>
      </c>
      <c r="G724" s="3" t="s">
        <v>6421</v>
      </c>
      <c r="H724" s="3">
        <v>73</v>
      </c>
      <c r="I724" s="3" t="s">
        <v>3859</v>
      </c>
      <c r="J724" s="3" t="s">
        <v>4421</v>
      </c>
      <c r="K724" s="3" t="s">
        <v>4268</v>
      </c>
    </row>
    <row r="725" spans="1:11" x14ac:dyDescent="0.4">
      <c r="A725" s="3" t="s">
        <v>4087</v>
      </c>
      <c r="B725" s="3" t="s">
        <v>4087</v>
      </c>
      <c r="C725" s="6" t="s">
        <v>6398</v>
      </c>
      <c r="D725" s="3" t="s">
        <v>6072</v>
      </c>
      <c r="E725" s="3" t="s">
        <v>6072</v>
      </c>
      <c r="F725" s="3" t="s">
        <v>2950</v>
      </c>
      <c r="G725" s="3" t="s">
        <v>6421</v>
      </c>
      <c r="H725" s="3">
        <v>73</v>
      </c>
      <c r="I725" s="3" t="s">
        <v>3873</v>
      </c>
      <c r="J725" s="3" t="s">
        <v>6073</v>
      </c>
      <c r="K725" s="3" t="s">
        <v>4268</v>
      </c>
    </row>
    <row r="726" spans="1:11" x14ac:dyDescent="0.4">
      <c r="A726" s="3" t="s">
        <v>4087</v>
      </c>
      <c r="B726" s="3" t="s">
        <v>4087</v>
      </c>
      <c r="C726" s="6" t="s">
        <v>6398</v>
      </c>
      <c r="D726" s="3" t="s">
        <v>5284</v>
      </c>
      <c r="E726" s="3" t="s">
        <v>5284</v>
      </c>
      <c r="F726" s="3" t="s">
        <v>2943</v>
      </c>
      <c r="G726" s="3" t="s">
        <v>6421</v>
      </c>
      <c r="H726" s="3">
        <v>73</v>
      </c>
      <c r="I726" s="3" t="s">
        <v>3866</v>
      </c>
      <c r="J726" s="3" t="s">
        <v>5285</v>
      </c>
      <c r="K726" s="3" t="s">
        <v>4268</v>
      </c>
    </row>
    <row r="727" spans="1:11" x14ac:dyDescent="0.4">
      <c r="A727" s="3" t="s">
        <v>4087</v>
      </c>
      <c r="B727" s="3" t="s">
        <v>4087</v>
      </c>
      <c r="C727" s="6" t="s">
        <v>6398</v>
      </c>
      <c r="D727" s="3" t="s">
        <v>5271</v>
      </c>
      <c r="E727" s="3" t="s">
        <v>5271</v>
      </c>
      <c r="F727" s="3" t="s">
        <v>2942</v>
      </c>
      <c r="G727" s="3" t="s">
        <v>6421</v>
      </c>
      <c r="H727" s="3">
        <v>73</v>
      </c>
      <c r="I727" s="3" t="s">
        <v>3865</v>
      </c>
      <c r="J727" s="3" t="s">
        <v>5272</v>
      </c>
      <c r="K727" s="3" t="s">
        <v>4268</v>
      </c>
    </row>
    <row r="728" spans="1:11" x14ac:dyDescent="0.4">
      <c r="A728" s="3" t="s">
        <v>4087</v>
      </c>
      <c r="B728" s="3" t="s">
        <v>4087</v>
      </c>
      <c r="C728" s="6" t="s">
        <v>6398</v>
      </c>
      <c r="D728" s="3" t="s">
        <v>4266</v>
      </c>
      <c r="E728" s="3" t="s">
        <v>4266</v>
      </c>
      <c r="F728" s="3" t="s">
        <v>2935</v>
      </c>
      <c r="G728" s="3" t="s">
        <v>6421</v>
      </c>
      <c r="H728" s="3">
        <v>73</v>
      </c>
      <c r="I728" s="3" t="s">
        <v>3858</v>
      </c>
      <c r="J728" s="3" t="s">
        <v>4267</v>
      </c>
      <c r="K728" s="3" t="s">
        <v>4268</v>
      </c>
    </row>
    <row r="729" spans="1:11" x14ac:dyDescent="0.4">
      <c r="A729" s="3" t="s">
        <v>4087</v>
      </c>
      <c r="B729" s="3" t="s">
        <v>4087</v>
      </c>
      <c r="C729" s="6" t="s">
        <v>6398</v>
      </c>
      <c r="D729" s="3" t="s">
        <v>5204</v>
      </c>
      <c r="E729" s="3" t="s">
        <v>5204</v>
      </c>
      <c r="F729" s="3" t="s">
        <v>2941</v>
      </c>
      <c r="G729" s="3" t="s">
        <v>6421</v>
      </c>
      <c r="H729" s="3">
        <v>73</v>
      </c>
      <c r="I729" s="3" t="s">
        <v>3864</v>
      </c>
      <c r="J729" s="3" t="s">
        <v>5205</v>
      </c>
      <c r="K729" s="3" t="s">
        <v>4268</v>
      </c>
    </row>
    <row r="730" spans="1:11" x14ac:dyDescent="0.4">
      <c r="A730" s="3" t="s">
        <v>4087</v>
      </c>
      <c r="B730" s="3" t="s">
        <v>4087</v>
      </c>
      <c r="C730" s="6" t="s">
        <v>6398</v>
      </c>
      <c r="D730" s="3" t="s">
        <v>5705</v>
      </c>
      <c r="E730" s="3" t="s">
        <v>5705</v>
      </c>
      <c r="F730" s="3" t="s">
        <v>2944</v>
      </c>
      <c r="G730" s="3" t="s">
        <v>6421</v>
      </c>
      <c r="H730" s="3">
        <v>73</v>
      </c>
      <c r="I730" s="3" t="s">
        <v>3867</v>
      </c>
      <c r="J730" s="3" t="s">
        <v>5706</v>
      </c>
      <c r="K730" s="3" t="s">
        <v>4268</v>
      </c>
    </row>
    <row r="731" spans="1:11" x14ac:dyDescent="0.4">
      <c r="A731" s="3" t="s">
        <v>4087</v>
      </c>
      <c r="B731" s="3" t="s">
        <v>4087</v>
      </c>
      <c r="C731" s="6" t="s">
        <v>6398</v>
      </c>
      <c r="D731" s="3" t="s">
        <v>5721</v>
      </c>
      <c r="E731" s="3" t="s">
        <v>5721</v>
      </c>
      <c r="F731" s="3" t="s">
        <v>2945</v>
      </c>
      <c r="G731" s="3" t="s">
        <v>6421</v>
      </c>
      <c r="H731" s="3">
        <v>73</v>
      </c>
      <c r="I731" s="3" t="s">
        <v>3868</v>
      </c>
      <c r="J731" s="3" t="s">
        <v>5722</v>
      </c>
      <c r="K731" s="3" t="s">
        <v>4268</v>
      </c>
    </row>
    <row r="732" spans="1:11" x14ac:dyDescent="0.4">
      <c r="A732" s="3" t="s">
        <v>4087</v>
      </c>
      <c r="B732" s="3" t="s">
        <v>4087</v>
      </c>
      <c r="C732" s="6" t="s">
        <v>6398</v>
      </c>
      <c r="D732" s="3" t="s">
        <v>5825</v>
      </c>
      <c r="E732" s="3" t="s">
        <v>5825</v>
      </c>
      <c r="F732" s="3" t="s">
        <v>2948</v>
      </c>
      <c r="G732" s="3" t="s">
        <v>6421</v>
      </c>
      <c r="H732" s="3">
        <v>73</v>
      </c>
      <c r="I732" s="3" t="s">
        <v>3871</v>
      </c>
      <c r="J732" s="3" t="s">
        <v>5826</v>
      </c>
      <c r="K732" s="3" t="s">
        <v>4268</v>
      </c>
    </row>
    <row r="733" spans="1:11" x14ac:dyDescent="0.4">
      <c r="A733" s="3" t="s">
        <v>4087</v>
      </c>
      <c r="B733" s="3" t="s">
        <v>4087</v>
      </c>
      <c r="C733" s="6" t="s">
        <v>6398</v>
      </c>
      <c r="D733" s="3" t="s">
        <v>5739</v>
      </c>
      <c r="E733" s="3" t="s">
        <v>5739</v>
      </c>
      <c r="F733" s="3" t="s">
        <v>2947</v>
      </c>
      <c r="G733" s="3" t="s">
        <v>6421</v>
      </c>
      <c r="H733" s="3">
        <v>73</v>
      </c>
      <c r="I733" s="3" t="s">
        <v>3870</v>
      </c>
      <c r="J733" s="3" t="s">
        <v>5740</v>
      </c>
      <c r="K733" s="3" t="s">
        <v>4268</v>
      </c>
    </row>
    <row r="734" spans="1:11" x14ac:dyDescent="0.4">
      <c r="A734" s="3" t="s">
        <v>4087</v>
      </c>
      <c r="B734" s="3" t="s">
        <v>4087</v>
      </c>
      <c r="C734" s="6" t="s">
        <v>6398</v>
      </c>
      <c r="D734" s="3" t="s">
        <v>5737</v>
      </c>
      <c r="E734" s="3" t="s">
        <v>5737</v>
      </c>
      <c r="F734" s="3" t="s">
        <v>2946</v>
      </c>
      <c r="G734" s="3" t="s">
        <v>6421</v>
      </c>
      <c r="H734" s="3">
        <v>73</v>
      </c>
      <c r="I734" s="3" t="s">
        <v>3869</v>
      </c>
      <c r="J734" s="3" t="s">
        <v>5738</v>
      </c>
      <c r="K734" s="3" t="s">
        <v>4268</v>
      </c>
    </row>
    <row r="735" spans="1:11" x14ac:dyDescent="0.4">
      <c r="A735" s="3" t="s">
        <v>4087</v>
      </c>
      <c r="B735" s="3" t="s">
        <v>4087</v>
      </c>
      <c r="C735" s="6" t="s">
        <v>6398</v>
      </c>
      <c r="D735" s="3" t="s">
        <v>5919</v>
      </c>
      <c r="E735" s="3" t="s">
        <v>5919</v>
      </c>
      <c r="F735" s="3" t="s">
        <v>2949</v>
      </c>
      <c r="G735" s="3" t="s">
        <v>6421</v>
      </c>
      <c r="H735" s="3">
        <v>73</v>
      </c>
      <c r="I735" s="3" t="s">
        <v>3872</v>
      </c>
      <c r="J735" s="3" t="s">
        <v>5920</v>
      </c>
      <c r="K735" s="3" t="s">
        <v>4268</v>
      </c>
    </row>
    <row r="736" spans="1:11" x14ac:dyDescent="0.4">
      <c r="A736" s="3" t="s">
        <v>4087</v>
      </c>
      <c r="B736" s="3" t="s">
        <v>4087</v>
      </c>
      <c r="C736" s="6" t="s">
        <v>6398</v>
      </c>
      <c r="D736" s="3" t="s">
        <v>4585</v>
      </c>
      <c r="E736" s="3" t="s">
        <v>4585</v>
      </c>
      <c r="F736" s="3" t="s">
        <v>2937</v>
      </c>
      <c r="G736" s="3" t="s">
        <v>6421</v>
      </c>
      <c r="H736" s="3">
        <v>73</v>
      </c>
      <c r="I736" s="3" t="s">
        <v>3860</v>
      </c>
      <c r="J736" s="3" t="s">
        <v>4586</v>
      </c>
      <c r="K736" s="3" t="s">
        <v>4268</v>
      </c>
    </row>
    <row r="737" spans="1:11" x14ac:dyDescent="0.4">
      <c r="A737" s="3" t="s">
        <v>4084</v>
      </c>
      <c r="B737" s="3" t="s">
        <v>4084</v>
      </c>
      <c r="C737" s="6" t="s">
        <v>6399</v>
      </c>
      <c r="D737" s="3" t="s">
        <v>4788</v>
      </c>
      <c r="E737" s="3" t="s">
        <v>4788</v>
      </c>
      <c r="F737" s="3" t="s">
        <v>2902</v>
      </c>
      <c r="G737" s="3" t="s">
        <v>6421</v>
      </c>
      <c r="H737" s="3">
        <v>74</v>
      </c>
      <c r="I737" s="3" t="s">
        <v>3825</v>
      </c>
      <c r="J737" s="3" t="s">
        <v>4789</v>
      </c>
      <c r="K737" s="3" t="s">
        <v>4786</v>
      </c>
    </row>
    <row r="738" spans="1:11" x14ac:dyDescent="0.4">
      <c r="A738" s="3" t="s">
        <v>4084</v>
      </c>
      <c r="B738" s="3" t="s">
        <v>4084</v>
      </c>
      <c r="C738" s="6" t="s">
        <v>6399</v>
      </c>
      <c r="D738" s="3" t="s">
        <v>4784</v>
      </c>
      <c r="E738" s="3" t="s">
        <v>4784</v>
      </c>
      <c r="F738" s="3" t="s">
        <v>2901</v>
      </c>
      <c r="G738" s="3" t="s">
        <v>6421</v>
      </c>
      <c r="H738" s="3">
        <v>74</v>
      </c>
      <c r="I738" s="3" t="s">
        <v>3824</v>
      </c>
      <c r="J738" s="3" t="s">
        <v>4785</v>
      </c>
      <c r="K738" s="3" t="s">
        <v>4786</v>
      </c>
    </row>
    <row r="739" spans="1:11" x14ac:dyDescent="0.4">
      <c r="A739" s="3" t="s">
        <v>4084</v>
      </c>
      <c r="B739" s="3" t="s">
        <v>4084</v>
      </c>
      <c r="C739" s="6" t="s">
        <v>6399</v>
      </c>
      <c r="D739" s="3" t="s">
        <v>6017</v>
      </c>
      <c r="E739" s="3" t="s">
        <v>6017</v>
      </c>
      <c r="F739" s="3" t="s">
        <v>2905</v>
      </c>
      <c r="G739" s="3" t="s">
        <v>6421</v>
      </c>
      <c r="H739" s="3">
        <v>74</v>
      </c>
      <c r="I739" s="3" t="s">
        <v>3828</v>
      </c>
      <c r="J739" s="3" t="s">
        <v>6018</v>
      </c>
      <c r="K739" s="3" t="s">
        <v>4786</v>
      </c>
    </row>
    <row r="740" spans="1:11" x14ac:dyDescent="0.4">
      <c r="A740" s="3" t="s">
        <v>4084</v>
      </c>
      <c r="B740" s="3" t="s">
        <v>4084</v>
      </c>
      <c r="C740" s="6" t="s">
        <v>6399</v>
      </c>
      <c r="D740" s="3" t="s">
        <v>6106</v>
      </c>
      <c r="E740" s="3" t="s">
        <v>6106</v>
      </c>
      <c r="F740" s="3" t="s">
        <v>2906</v>
      </c>
      <c r="G740" s="3" t="s">
        <v>6421</v>
      </c>
      <c r="H740" s="3">
        <v>74</v>
      </c>
      <c r="I740" s="3" t="s">
        <v>3829</v>
      </c>
      <c r="J740" s="3" t="s">
        <v>6107</v>
      </c>
      <c r="K740" s="3" t="s">
        <v>4786</v>
      </c>
    </row>
    <row r="741" spans="1:11" x14ac:dyDescent="0.4">
      <c r="A741" s="3" t="s">
        <v>4084</v>
      </c>
      <c r="B741" s="3" t="s">
        <v>4084</v>
      </c>
      <c r="C741" s="6" t="s">
        <v>6399</v>
      </c>
      <c r="D741" s="3" t="s">
        <v>5005</v>
      </c>
      <c r="E741" s="3" t="s">
        <v>5005</v>
      </c>
      <c r="F741" s="3" t="s">
        <v>2900</v>
      </c>
      <c r="G741" s="3" t="s">
        <v>6421</v>
      </c>
      <c r="H741" s="3">
        <v>74</v>
      </c>
      <c r="I741" s="3" t="s">
        <v>3823</v>
      </c>
      <c r="J741" s="3" t="s">
        <v>5006</v>
      </c>
      <c r="K741" s="3" t="s">
        <v>4786</v>
      </c>
    </row>
    <row r="742" spans="1:11" x14ac:dyDescent="0.4">
      <c r="A742" s="3" t="s">
        <v>4084</v>
      </c>
      <c r="B742" s="3" t="s">
        <v>4084</v>
      </c>
      <c r="C742" s="6" t="s">
        <v>6399</v>
      </c>
      <c r="D742" s="3" t="s">
        <v>5195</v>
      </c>
      <c r="E742" s="3" t="s">
        <v>5195</v>
      </c>
      <c r="F742" s="3" t="s">
        <v>2904</v>
      </c>
      <c r="G742" s="3" t="s">
        <v>6421</v>
      </c>
      <c r="H742" s="3">
        <v>74</v>
      </c>
      <c r="I742" s="3" t="s">
        <v>3827</v>
      </c>
      <c r="J742" s="3" t="s">
        <v>5196</v>
      </c>
      <c r="K742" s="3" t="s">
        <v>4786</v>
      </c>
    </row>
    <row r="743" spans="1:11" x14ac:dyDescent="0.4">
      <c r="A743" s="3" t="s">
        <v>4084</v>
      </c>
      <c r="B743" s="3" t="s">
        <v>4084</v>
      </c>
      <c r="C743" s="6" t="s">
        <v>6399</v>
      </c>
      <c r="D743" s="3" t="s">
        <v>4884</v>
      </c>
      <c r="E743" s="3" t="s">
        <v>4884</v>
      </c>
      <c r="F743" s="3" t="s">
        <v>2903</v>
      </c>
      <c r="G743" s="3" t="s">
        <v>6421</v>
      </c>
      <c r="H743" s="3">
        <v>74</v>
      </c>
      <c r="I743" s="3" t="s">
        <v>3826</v>
      </c>
      <c r="J743" s="3" t="s">
        <v>4885</v>
      </c>
      <c r="K743" s="3" t="s">
        <v>4786</v>
      </c>
    </row>
    <row r="744" spans="1:11" x14ac:dyDescent="0.4">
      <c r="A744" s="3" t="s">
        <v>4080</v>
      </c>
      <c r="B744" s="3" t="s">
        <v>4080</v>
      </c>
      <c r="C744" s="6" t="s">
        <v>6400</v>
      </c>
      <c r="D744" s="3" t="s">
        <v>4240</v>
      </c>
      <c r="E744" s="3" t="s">
        <v>4240</v>
      </c>
      <c r="F744" s="3" t="s">
        <v>2875</v>
      </c>
      <c r="G744" s="3" t="s">
        <v>6422</v>
      </c>
      <c r="H744" s="3">
        <v>56</v>
      </c>
      <c r="I744" s="3" t="s">
        <v>3798</v>
      </c>
      <c r="J744" s="3" t="s">
        <v>4241</v>
      </c>
      <c r="K744" s="3" t="s">
        <v>4242</v>
      </c>
    </row>
    <row r="745" spans="1:11" x14ac:dyDescent="0.4">
      <c r="A745" s="3" t="s">
        <v>4080</v>
      </c>
      <c r="B745" s="3" t="s">
        <v>4080</v>
      </c>
      <c r="C745" s="6" t="s">
        <v>6400</v>
      </c>
      <c r="D745" s="3" t="s">
        <v>4297</v>
      </c>
      <c r="E745" s="3" t="s">
        <v>4297</v>
      </c>
      <c r="F745" s="3" t="s">
        <v>2876</v>
      </c>
      <c r="G745" s="3" t="s">
        <v>6422</v>
      </c>
      <c r="H745" s="3">
        <v>56</v>
      </c>
      <c r="I745" s="3" t="s">
        <v>3799</v>
      </c>
      <c r="J745" s="3" t="s">
        <v>4298</v>
      </c>
      <c r="K745" s="3" t="s">
        <v>4242</v>
      </c>
    </row>
    <row r="746" spans="1:11" x14ac:dyDescent="0.4">
      <c r="A746" s="3" t="s">
        <v>4080</v>
      </c>
      <c r="B746" s="3" t="s">
        <v>4080</v>
      </c>
      <c r="C746" s="6" t="s">
        <v>6400</v>
      </c>
      <c r="D746" s="3" t="s">
        <v>4313</v>
      </c>
      <c r="E746" s="3" t="s">
        <v>4313</v>
      </c>
      <c r="F746" s="3" t="s">
        <v>2877</v>
      </c>
      <c r="G746" s="3" t="s">
        <v>6422</v>
      </c>
      <c r="H746" s="3">
        <v>56</v>
      </c>
      <c r="I746" s="3" t="s">
        <v>3800</v>
      </c>
      <c r="J746" s="3" t="s">
        <v>4314</v>
      </c>
      <c r="K746" s="3" t="s">
        <v>4242</v>
      </c>
    </row>
    <row r="747" spans="1:11" x14ac:dyDescent="0.4">
      <c r="A747" s="3" t="s">
        <v>4080</v>
      </c>
      <c r="B747" s="3" t="s">
        <v>4080</v>
      </c>
      <c r="C747" s="6" t="s">
        <v>6400</v>
      </c>
      <c r="D747" s="3" t="s">
        <v>5606</v>
      </c>
      <c r="E747" s="3" t="s">
        <v>5606</v>
      </c>
      <c r="F747" s="3" t="s">
        <v>2879</v>
      </c>
      <c r="G747" s="3" t="s">
        <v>6422</v>
      </c>
      <c r="H747" s="3">
        <v>56</v>
      </c>
      <c r="I747" s="3" t="s">
        <v>3802</v>
      </c>
      <c r="J747" s="3" t="s">
        <v>5607</v>
      </c>
      <c r="K747" s="3" t="s">
        <v>4242</v>
      </c>
    </row>
    <row r="748" spans="1:11" x14ac:dyDescent="0.4">
      <c r="A748" s="3" t="s">
        <v>4080</v>
      </c>
      <c r="B748" s="3" t="s">
        <v>4080</v>
      </c>
      <c r="C748" s="6" t="s">
        <v>6400</v>
      </c>
      <c r="D748" s="3" t="s">
        <v>5609</v>
      </c>
      <c r="E748" s="3" t="s">
        <v>5609</v>
      </c>
      <c r="F748" s="3" t="s">
        <v>2880</v>
      </c>
      <c r="G748" s="3" t="s">
        <v>6422</v>
      </c>
      <c r="H748" s="3">
        <v>56</v>
      </c>
      <c r="I748" s="3" t="s">
        <v>3803</v>
      </c>
      <c r="J748" s="3" t="s">
        <v>5610</v>
      </c>
      <c r="K748" s="3" t="s">
        <v>4242</v>
      </c>
    </row>
    <row r="749" spans="1:11" x14ac:dyDescent="0.4">
      <c r="A749" s="3" t="s">
        <v>4080</v>
      </c>
      <c r="B749" s="3" t="s">
        <v>4080</v>
      </c>
      <c r="C749" s="6" t="s">
        <v>6400</v>
      </c>
      <c r="D749" s="3" t="s">
        <v>5183</v>
      </c>
      <c r="E749" s="3" t="s">
        <v>5183</v>
      </c>
      <c r="F749" s="3" t="s">
        <v>2878</v>
      </c>
      <c r="G749" s="3" t="s">
        <v>6422</v>
      </c>
      <c r="H749" s="3">
        <v>56</v>
      </c>
      <c r="I749" s="3" t="s">
        <v>3801</v>
      </c>
      <c r="J749" s="3" t="s">
        <v>5184</v>
      </c>
      <c r="K749" s="3" t="s">
        <v>4242</v>
      </c>
    </row>
    <row r="750" spans="1:11" x14ac:dyDescent="0.4">
      <c r="A750" s="3" t="s">
        <v>4082</v>
      </c>
      <c r="B750" s="3" t="s">
        <v>4082</v>
      </c>
      <c r="C750" s="6" t="s">
        <v>6401</v>
      </c>
      <c r="D750" s="3" t="s">
        <v>4263</v>
      </c>
      <c r="E750" s="3" t="s">
        <v>4263</v>
      </c>
      <c r="F750" s="3" t="s">
        <v>2885</v>
      </c>
      <c r="G750" s="3" t="s">
        <v>6422</v>
      </c>
      <c r="H750" s="3">
        <v>61</v>
      </c>
      <c r="I750" s="3" t="s">
        <v>3808</v>
      </c>
      <c r="J750" s="3" t="s">
        <v>4264</v>
      </c>
      <c r="K750" s="3" t="s">
        <v>4118</v>
      </c>
    </row>
    <row r="751" spans="1:11" x14ac:dyDescent="0.4">
      <c r="A751" s="3" t="s">
        <v>4082</v>
      </c>
      <c r="B751" s="3" t="s">
        <v>4082</v>
      </c>
      <c r="C751" s="6" t="s">
        <v>6401</v>
      </c>
      <c r="D751" s="3" t="s">
        <v>5189</v>
      </c>
      <c r="E751" s="3" t="s">
        <v>5189</v>
      </c>
      <c r="F751" s="3" t="s">
        <v>2886</v>
      </c>
      <c r="G751" s="3" t="s">
        <v>6422</v>
      </c>
      <c r="H751" s="3">
        <v>61</v>
      </c>
      <c r="I751" s="3" t="s">
        <v>3809</v>
      </c>
      <c r="J751" s="3" t="s">
        <v>5190</v>
      </c>
      <c r="K751" s="3" t="s">
        <v>4118</v>
      </c>
    </row>
    <row r="752" spans="1:11" x14ac:dyDescent="0.4">
      <c r="A752" s="3" t="s">
        <v>4082</v>
      </c>
      <c r="B752" s="3" t="s">
        <v>4082</v>
      </c>
      <c r="C752" s="6" t="s">
        <v>6401</v>
      </c>
      <c r="D752" s="3" t="s">
        <v>4116</v>
      </c>
      <c r="E752" s="3" t="s">
        <v>4116</v>
      </c>
      <c r="F752" s="3" t="s">
        <v>2884</v>
      </c>
      <c r="G752" s="3" t="s">
        <v>6422</v>
      </c>
      <c r="H752" s="3">
        <v>61</v>
      </c>
      <c r="I752" s="3" t="s">
        <v>3807</v>
      </c>
      <c r="J752" s="3" t="s">
        <v>4117</v>
      </c>
      <c r="K752" s="3" t="s">
        <v>4118</v>
      </c>
    </row>
    <row r="753" spans="1:11" x14ac:dyDescent="0.4">
      <c r="A753" s="3" t="s">
        <v>4081</v>
      </c>
      <c r="B753" s="3" t="s">
        <v>4081</v>
      </c>
      <c r="C753" s="6" t="s">
        <v>6402</v>
      </c>
      <c r="D753" s="3" t="s">
        <v>4853</v>
      </c>
      <c r="E753" s="3" t="s">
        <v>4853</v>
      </c>
      <c r="F753" s="3" t="s">
        <v>2882</v>
      </c>
      <c r="G753" s="3" t="s">
        <v>6422</v>
      </c>
      <c r="H753" s="3">
        <v>57</v>
      </c>
      <c r="I753" s="3" t="s">
        <v>3805</v>
      </c>
      <c r="J753" s="3" t="s">
        <v>4854</v>
      </c>
      <c r="K753" s="3" t="s">
        <v>4209</v>
      </c>
    </row>
    <row r="754" spans="1:11" x14ac:dyDescent="0.4">
      <c r="A754" s="3" t="s">
        <v>4081</v>
      </c>
      <c r="B754" s="3" t="s">
        <v>4081</v>
      </c>
      <c r="C754" s="6" t="s">
        <v>6402</v>
      </c>
      <c r="D754" s="3" t="s">
        <v>4207</v>
      </c>
      <c r="E754" s="3" t="s">
        <v>4207</v>
      </c>
      <c r="F754" s="3" t="s">
        <v>2881</v>
      </c>
      <c r="G754" s="3" t="s">
        <v>6422</v>
      </c>
      <c r="H754" s="3">
        <v>57</v>
      </c>
      <c r="I754" s="3" t="s">
        <v>3804</v>
      </c>
      <c r="J754" s="3" t="s">
        <v>4208</v>
      </c>
      <c r="K754" s="3" t="s">
        <v>4209</v>
      </c>
    </row>
    <row r="755" spans="1:11" x14ac:dyDescent="0.4">
      <c r="A755" s="3" t="s">
        <v>4081</v>
      </c>
      <c r="B755" s="3" t="s">
        <v>4081</v>
      </c>
      <c r="C755" s="6" t="s">
        <v>6402</v>
      </c>
      <c r="D755" s="3" t="s">
        <v>5186</v>
      </c>
      <c r="E755" s="3" t="s">
        <v>5186</v>
      </c>
      <c r="F755" s="3" t="s">
        <v>2883</v>
      </c>
      <c r="G755" s="3" t="s">
        <v>6422</v>
      </c>
      <c r="H755" s="3">
        <v>57</v>
      </c>
      <c r="I755" s="3" t="s">
        <v>3806</v>
      </c>
      <c r="J755" s="3" t="s">
        <v>5187</v>
      </c>
      <c r="K755" s="3" t="s">
        <v>4209</v>
      </c>
    </row>
    <row r="756" spans="1:11" x14ac:dyDescent="0.4">
      <c r="A756" s="3" t="s">
        <v>4078</v>
      </c>
      <c r="B756" s="3" t="s">
        <v>4078</v>
      </c>
      <c r="C756" s="6" t="s">
        <v>6403</v>
      </c>
      <c r="D756" s="3" t="s">
        <v>4701</v>
      </c>
      <c r="E756" s="3" t="s">
        <v>4701</v>
      </c>
      <c r="F756" s="3" t="s">
        <v>2851</v>
      </c>
      <c r="G756" s="3" t="s">
        <v>6422</v>
      </c>
      <c r="H756" s="3">
        <v>51</v>
      </c>
      <c r="I756" s="3" t="s">
        <v>3774</v>
      </c>
      <c r="J756" s="3" t="s">
        <v>4702</v>
      </c>
      <c r="K756" s="3" t="s">
        <v>4124</v>
      </c>
    </row>
    <row r="757" spans="1:11" x14ac:dyDescent="0.4">
      <c r="A757" s="3" t="s">
        <v>4078</v>
      </c>
      <c r="B757" s="3" t="s">
        <v>4078</v>
      </c>
      <c r="C757" s="6" t="s">
        <v>6403</v>
      </c>
      <c r="D757" s="3" t="s">
        <v>4728</v>
      </c>
      <c r="E757" s="3" t="s">
        <v>4728</v>
      </c>
      <c r="F757" s="3" t="s">
        <v>2852</v>
      </c>
      <c r="G757" s="3" t="s">
        <v>6422</v>
      </c>
      <c r="H757" s="3">
        <v>51</v>
      </c>
      <c r="I757" s="3" t="s">
        <v>3775</v>
      </c>
      <c r="J757" s="3" t="s">
        <v>4729</v>
      </c>
      <c r="K757" s="3" t="s">
        <v>4124</v>
      </c>
    </row>
    <row r="758" spans="1:11" x14ac:dyDescent="0.4">
      <c r="A758" s="3" t="s">
        <v>4078</v>
      </c>
      <c r="B758" s="3" t="s">
        <v>4078</v>
      </c>
      <c r="C758" s="6" t="s">
        <v>6403</v>
      </c>
      <c r="D758" s="3" t="s">
        <v>4766</v>
      </c>
      <c r="E758" s="3" t="s">
        <v>4766</v>
      </c>
      <c r="F758" s="3" t="s">
        <v>2849</v>
      </c>
      <c r="G758" s="3" t="s">
        <v>6422</v>
      </c>
      <c r="H758" s="3">
        <v>51</v>
      </c>
      <c r="I758" s="3" t="s">
        <v>3772</v>
      </c>
      <c r="J758" s="3" t="s">
        <v>4767</v>
      </c>
      <c r="K758" s="3" t="s">
        <v>4124</v>
      </c>
    </row>
    <row r="759" spans="1:11" x14ac:dyDescent="0.4">
      <c r="A759" s="3" t="s">
        <v>4078</v>
      </c>
      <c r="B759" s="3" t="s">
        <v>4078</v>
      </c>
      <c r="C759" s="6" t="s">
        <v>6403</v>
      </c>
      <c r="D759" s="3" t="s">
        <v>5974</v>
      </c>
      <c r="E759" s="3" t="s">
        <v>5974</v>
      </c>
      <c r="F759" s="3" t="s">
        <v>2854</v>
      </c>
      <c r="G759" s="3" t="s">
        <v>6422</v>
      </c>
      <c r="H759" s="3">
        <v>51</v>
      </c>
      <c r="I759" s="3" t="s">
        <v>3777</v>
      </c>
      <c r="J759" s="3" t="s">
        <v>5975</v>
      </c>
      <c r="K759" s="3" t="s">
        <v>4124</v>
      </c>
    </row>
    <row r="760" spans="1:11" x14ac:dyDescent="0.4">
      <c r="A760" s="3" t="s">
        <v>4078</v>
      </c>
      <c r="B760" s="3" t="s">
        <v>4078</v>
      </c>
      <c r="C760" s="6" t="s">
        <v>6403</v>
      </c>
      <c r="D760" s="3" t="s">
        <v>5177</v>
      </c>
      <c r="E760" s="3" t="s">
        <v>5177</v>
      </c>
      <c r="F760" s="3" t="s">
        <v>2853</v>
      </c>
      <c r="G760" s="3" t="s">
        <v>6422</v>
      </c>
      <c r="H760" s="3">
        <v>51</v>
      </c>
      <c r="I760" s="3" t="s">
        <v>3776</v>
      </c>
      <c r="J760" s="3" t="s">
        <v>5178</v>
      </c>
      <c r="K760" s="3" t="s">
        <v>4124</v>
      </c>
    </row>
    <row r="761" spans="1:11" x14ac:dyDescent="0.4">
      <c r="A761" s="3" t="s">
        <v>4078</v>
      </c>
      <c r="B761" s="3" t="s">
        <v>4078</v>
      </c>
      <c r="C761" s="6" t="s">
        <v>6403</v>
      </c>
      <c r="D761" s="3" t="s">
        <v>6155</v>
      </c>
      <c r="E761" s="3" t="s">
        <v>6155</v>
      </c>
      <c r="F761" s="3" t="s">
        <v>2855</v>
      </c>
      <c r="G761" s="3" t="s">
        <v>6422</v>
      </c>
      <c r="H761" s="3">
        <v>51</v>
      </c>
      <c r="I761" s="3" t="s">
        <v>3778</v>
      </c>
      <c r="J761" s="3" t="s">
        <v>6156</v>
      </c>
      <c r="K761" s="3" t="s">
        <v>4124</v>
      </c>
    </row>
    <row r="762" spans="1:11" x14ac:dyDescent="0.4">
      <c r="A762" s="3" t="s">
        <v>4078</v>
      </c>
      <c r="B762" s="3" t="s">
        <v>4078</v>
      </c>
      <c r="C762" s="6" t="s">
        <v>6403</v>
      </c>
      <c r="D762" s="3" t="s">
        <v>6171</v>
      </c>
      <c r="E762" s="3" t="s">
        <v>6171</v>
      </c>
      <c r="F762" s="3" t="s">
        <v>2850</v>
      </c>
      <c r="G762" s="3" t="s">
        <v>6422</v>
      </c>
      <c r="H762" s="3">
        <v>51</v>
      </c>
      <c r="I762" s="3" t="s">
        <v>3773</v>
      </c>
      <c r="J762" s="3" t="s">
        <v>6172</v>
      </c>
      <c r="K762" s="3" t="s">
        <v>4124</v>
      </c>
    </row>
    <row r="763" spans="1:11" x14ac:dyDescent="0.4">
      <c r="A763" s="3" t="s">
        <v>4078</v>
      </c>
      <c r="B763" s="3" t="s">
        <v>4078</v>
      </c>
      <c r="C763" s="6" t="s">
        <v>6403</v>
      </c>
      <c r="D763" s="3" t="s">
        <v>6195</v>
      </c>
      <c r="E763" s="3" t="s">
        <v>6195</v>
      </c>
      <c r="F763" s="3" t="s">
        <v>2856</v>
      </c>
      <c r="G763" s="3" t="s">
        <v>6422</v>
      </c>
      <c r="H763" s="3">
        <v>51</v>
      </c>
      <c r="I763" s="3" t="s">
        <v>3779</v>
      </c>
      <c r="J763" s="3" t="s">
        <v>6196</v>
      </c>
      <c r="K763" s="3" t="s">
        <v>4124</v>
      </c>
    </row>
    <row r="764" spans="1:11" x14ac:dyDescent="0.4">
      <c r="A764" s="3" t="s">
        <v>4078</v>
      </c>
      <c r="B764" s="3" t="s">
        <v>4078</v>
      </c>
      <c r="C764" s="6" t="s">
        <v>6403</v>
      </c>
      <c r="D764" s="3" t="s">
        <v>4122</v>
      </c>
      <c r="E764" s="3" t="s">
        <v>4122</v>
      </c>
      <c r="F764" s="3" t="s">
        <v>2848</v>
      </c>
      <c r="G764" s="3" t="s">
        <v>6422</v>
      </c>
      <c r="H764" s="3">
        <v>51</v>
      </c>
      <c r="I764" s="3" t="s">
        <v>3771</v>
      </c>
      <c r="J764" s="3" t="s">
        <v>4123</v>
      </c>
      <c r="K764" s="3" t="s">
        <v>4124</v>
      </c>
    </row>
    <row r="765" spans="1:11" x14ac:dyDescent="0.4">
      <c r="A765" s="3" t="s">
        <v>4083</v>
      </c>
      <c r="B765" s="3" t="s">
        <v>4083</v>
      </c>
      <c r="C765" s="6" t="s">
        <v>6404</v>
      </c>
      <c r="D765" s="3" t="s">
        <v>4627</v>
      </c>
      <c r="E765" s="3" t="s">
        <v>4627</v>
      </c>
      <c r="F765" s="3" t="s">
        <v>2890</v>
      </c>
      <c r="G765" s="3" t="s">
        <v>6422</v>
      </c>
      <c r="H765" s="3">
        <v>38</v>
      </c>
      <c r="I765" s="3" t="s">
        <v>3813</v>
      </c>
      <c r="J765" s="3" t="s">
        <v>4628</v>
      </c>
      <c r="K765" s="3" t="s">
        <v>4193</v>
      </c>
    </row>
    <row r="766" spans="1:11" x14ac:dyDescent="0.4">
      <c r="A766" s="3" t="s">
        <v>4083</v>
      </c>
      <c r="B766" s="3" t="s">
        <v>4083</v>
      </c>
      <c r="C766" s="6" t="s">
        <v>6404</v>
      </c>
      <c r="D766" s="3" t="s">
        <v>4411</v>
      </c>
      <c r="E766" s="3" t="s">
        <v>4411</v>
      </c>
      <c r="F766" s="3" t="s">
        <v>2888</v>
      </c>
      <c r="G766" s="3" t="s">
        <v>6422</v>
      </c>
      <c r="H766" s="3">
        <v>38</v>
      </c>
      <c r="I766" s="3" t="s">
        <v>3811</v>
      </c>
      <c r="J766" s="3" t="s">
        <v>4412</v>
      </c>
      <c r="K766" s="3" t="s">
        <v>4193</v>
      </c>
    </row>
    <row r="767" spans="1:11" x14ac:dyDescent="0.4">
      <c r="A767" s="3" t="s">
        <v>4083</v>
      </c>
      <c r="B767" s="3" t="s">
        <v>4083</v>
      </c>
      <c r="C767" s="6" t="s">
        <v>6404</v>
      </c>
      <c r="D767" s="3" t="s">
        <v>4544</v>
      </c>
      <c r="E767" s="3" t="s">
        <v>4544</v>
      </c>
      <c r="F767" s="3" t="s">
        <v>2889</v>
      </c>
      <c r="G767" s="3" t="s">
        <v>6422</v>
      </c>
      <c r="H767" s="3">
        <v>38</v>
      </c>
      <c r="I767" s="3" t="s">
        <v>3812</v>
      </c>
      <c r="J767" s="3" t="s">
        <v>4545</v>
      </c>
      <c r="K767" s="3" t="s">
        <v>4193</v>
      </c>
    </row>
    <row r="768" spans="1:11" x14ac:dyDescent="0.4">
      <c r="A768" s="3" t="s">
        <v>4083</v>
      </c>
      <c r="B768" s="3" t="s">
        <v>4083</v>
      </c>
      <c r="C768" s="6" t="s">
        <v>6404</v>
      </c>
      <c r="D768" s="3" t="s">
        <v>4191</v>
      </c>
      <c r="E768" s="3" t="s">
        <v>4191</v>
      </c>
      <c r="F768" s="3" t="s">
        <v>2887</v>
      </c>
      <c r="G768" s="3" t="s">
        <v>6422</v>
      </c>
      <c r="H768" s="3">
        <v>38</v>
      </c>
      <c r="I768" s="3" t="s">
        <v>3810</v>
      </c>
      <c r="J768" s="3" t="s">
        <v>4192</v>
      </c>
      <c r="K768" s="3" t="s">
        <v>4193</v>
      </c>
    </row>
    <row r="769" spans="1:11" x14ac:dyDescent="0.4">
      <c r="A769" s="3" t="s">
        <v>4083</v>
      </c>
      <c r="B769" s="3" t="s">
        <v>4083</v>
      </c>
      <c r="C769" s="6" t="s">
        <v>6404</v>
      </c>
      <c r="D769" s="3" t="s">
        <v>5603</v>
      </c>
      <c r="E769" s="3" t="s">
        <v>5603</v>
      </c>
      <c r="F769" s="3" t="s">
        <v>2896</v>
      </c>
      <c r="G769" s="3" t="s">
        <v>6422</v>
      </c>
      <c r="H769" s="3">
        <v>38</v>
      </c>
      <c r="I769" s="3" t="s">
        <v>3819</v>
      </c>
      <c r="J769" s="3" t="s">
        <v>5604</v>
      </c>
      <c r="K769" s="3" t="s">
        <v>4193</v>
      </c>
    </row>
    <row r="770" spans="1:11" x14ac:dyDescent="0.4">
      <c r="A770" s="3" t="s">
        <v>4083</v>
      </c>
      <c r="B770" s="3" t="s">
        <v>4083</v>
      </c>
      <c r="C770" s="6" t="s">
        <v>6404</v>
      </c>
      <c r="D770" s="3" t="s">
        <v>5016</v>
      </c>
      <c r="E770" s="3" t="s">
        <v>5016</v>
      </c>
      <c r="F770" s="3" t="s">
        <v>2891</v>
      </c>
      <c r="G770" s="3" t="s">
        <v>6422</v>
      </c>
      <c r="H770" s="3">
        <v>38</v>
      </c>
      <c r="I770" s="3" t="s">
        <v>3814</v>
      </c>
      <c r="J770" s="3" t="s">
        <v>5017</v>
      </c>
      <c r="K770" s="3" t="s">
        <v>4193</v>
      </c>
    </row>
    <row r="771" spans="1:11" x14ac:dyDescent="0.4">
      <c r="A771" s="3" t="s">
        <v>4083</v>
      </c>
      <c r="B771" s="3" t="s">
        <v>4083</v>
      </c>
      <c r="C771" s="6" t="s">
        <v>6404</v>
      </c>
      <c r="D771" s="3" t="s">
        <v>5192</v>
      </c>
      <c r="E771" s="3" t="s">
        <v>5192</v>
      </c>
      <c r="F771" s="3" t="s">
        <v>2892</v>
      </c>
      <c r="G771" s="3" t="s">
        <v>6422</v>
      </c>
      <c r="H771" s="3">
        <v>38</v>
      </c>
      <c r="I771" s="3" t="s">
        <v>3815</v>
      </c>
      <c r="J771" s="3" t="s">
        <v>5193</v>
      </c>
      <c r="K771" s="3" t="s">
        <v>4193</v>
      </c>
    </row>
    <row r="772" spans="1:11" x14ac:dyDescent="0.4">
      <c r="A772" s="3" t="s">
        <v>4083</v>
      </c>
      <c r="B772" s="3" t="s">
        <v>4083</v>
      </c>
      <c r="C772" s="6" t="s">
        <v>6404</v>
      </c>
      <c r="D772" s="3" t="s">
        <v>6151</v>
      </c>
      <c r="E772" s="3" t="s">
        <v>6151</v>
      </c>
      <c r="F772" s="3" t="s">
        <v>2898</v>
      </c>
      <c r="G772" s="3" t="s">
        <v>6422</v>
      </c>
      <c r="H772" s="3">
        <v>38</v>
      </c>
      <c r="I772" s="3" t="s">
        <v>3821</v>
      </c>
      <c r="J772" s="3" t="s">
        <v>6152</v>
      </c>
      <c r="K772" s="3" t="s">
        <v>4193</v>
      </c>
    </row>
    <row r="773" spans="1:11" x14ac:dyDescent="0.4">
      <c r="A773" s="3" t="s">
        <v>4083</v>
      </c>
      <c r="B773" s="3" t="s">
        <v>4083</v>
      </c>
      <c r="C773" s="6" t="s">
        <v>6404</v>
      </c>
      <c r="D773" s="3" t="s">
        <v>6219</v>
      </c>
      <c r="E773" s="3" t="s">
        <v>6219</v>
      </c>
      <c r="F773" s="3" t="s">
        <v>2899</v>
      </c>
      <c r="G773" s="3" t="s">
        <v>6422</v>
      </c>
      <c r="H773" s="3">
        <v>38</v>
      </c>
      <c r="I773" s="3" t="s">
        <v>3822</v>
      </c>
      <c r="J773" s="3" t="s">
        <v>6220</v>
      </c>
      <c r="K773" s="3" t="s">
        <v>4193</v>
      </c>
    </row>
    <row r="774" spans="1:11" x14ac:dyDescent="0.4">
      <c r="A774" s="3" t="s">
        <v>4083</v>
      </c>
      <c r="B774" s="3" t="s">
        <v>4083</v>
      </c>
      <c r="C774" s="6" t="s">
        <v>6404</v>
      </c>
      <c r="D774" s="3" t="s">
        <v>5815</v>
      </c>
      <c r="E774" s="3" t="s">
        <v>5815</v>
      </c>
      <c r="F774" s="3" t="s">
        <v>2897</v>
      </c>
      <c r="G774" s="3" t="s">
        <v>6422</v>
      </c>
      <c r="H774" s="3">
        <v>38</v>
      </c>
      <c r="I774" s="3" t="s">
        <v>3820</v>
      </c>
      <c r="J774" s="3" t="s">
        <v>5816</v>
      </c>
      <c r="K774" s="3" t="s">
        <v>4193</v>
      </c>
    </row>
    <row r="775" spans="1:11" x14ac:dyDescent="0.4">
      <c r="A775" s="3" t="s">
        <v>4083</v>
      </c>
      <c r="B775" s="3" t="s">
        <v>4083</v>
      </c>
      <c r="C775" s="6" t="s">
        <v>6404</v>
      </c>
      <c r="D775" s="3" t="s">
        <v>5390</v>
      </c>
      <c r="E775" s="3" t="s">
        <v>5390</v>
      </c>
      <c r="F775" s="3" t="s">
        <v>2894</v>
      </c>
      <c r="G775" s="3" t="s">
        <v>6422</v>
      </c>
      <c r="H775" s="3">
        <v>38</v>
      </c>
      <c r="I775" s="3" t="s">
        <v>3817</v>
      </c>
      <c r="J775" s="3" t="s">
        <v>5391</v>
      </c>
      <c r="K775" s="3" t="s">
        <v>4193</v>
      </c>
    </row>
    <row r="776" spans="1:11" x14ac:dyDescent="0.4">
      <c r="A776" s="3" t="s">
        <v>4083</v>
      </c>
      <c r="B776" s="3" t="s">
        <v>4083</v>
      </c>
      <c r="C776" s="6" t="s">
        <v>6404</v>
      </c>
      <c r="D776" s="3" t="s">
        <v>2187</v>
      </c>
      <c r="E776" s="3" t="s">
        <v>2187</v>
      </c>
      <c r="F776" s="3" t="s">
        <v>2895</v>
      </c>
      <c r="G776" s="3" t="s">
        <v>6422</v>
      </c>
      <c r="H776" s="3">
        <v>38</v>
      </c>
      <c r="I776" s="3" t="s">
        <v>3818</v>
      </c>
      <c r="J776" s="3" t="s">
        <v>5418</v>
      </c>
      <c r="K776" s="3" t="s">
        <v>4193</v>
      </c>
    </row>
    <row r="777" spans="1:11" x14ac:dyDescent="0.4">
      <c r="A777" s="3" t="s">
        <v>4083</v>
      </c>
      <c r="B777" s="3" t="s">
        <v>4083</v>
      </c>
      <c r="C777" s="6" t="s">
        <v>6404</v>
      </c>
      <c r="D777" s="3" t="s">
        <v>5378</v>
      </c>
      <c r="E777" s="3" t="s">
        <v>5378</v>
      </c>
      <c r="F777" s="3" t="s">
        <v>2893</v>
      </c>
      <c r="G777" s="3" t="s">
        <v>6422</v>
      </c>
      <c r="H777" s="3">
        <v>38</v>
      </c>
      <c r="I777" s="3" t="s">
        <v>3816</v>
      </c>
      <c r="J777" s="3" t="s">
        <v>5379</v>
      </c>
      <c r="K777" s="3" t="s">
        <v>4193</v>
      </c>
    </row>
    <row r="778" spans="1:11" x14ac:dyDescent="0.4">
      <c r="A778" s="3" t="s">
        <v>4086</v>
      </c>
      <c r="B778" s="3" t="s">
        <v>4086</v>
      </c>
      <c r="C778" s="6" t="s">
        <v>6405</v>
      </c>
      <c r="D778" s="3" t="s">
        <v>4676</v>
      </c>
      <c r="E778" s="3" t="s">
        <v>4676</v>
      </c>
      <c r="F778" s="3" t="s">
        <v>2931</v>
      </c>
      <c r="G778" s="3" t="s">
        <v>6422</v>
      </c>
      <c r="H778" s="3">
        <v>40</v>
      </c>
      <c r="I778" s="3" t="s">
        <v>3854</v>
      </c>
      <c r="J778" s="3" t="s">
        <v>4677</v>
      </c>
      <c r="K778" s="3" t="s">
        <v>4304</v>
      </c>
    </row>
    <row r="779" spans="1:11" x14ac:dyDescent="0.4">
      <c r="A779" s="3" t="s">
        <v>4086</v>
      </c>
      <c r="B779" s="3" t="s">
        <v>4086</v>
      </c>
      <c r="C779" s="6" t="s">
        <v>6405</v>
      </c>
      <c r="D779" s="3" t="s">
        <v>6004</v>
      </c>
      <c r="E779" s="3" t="s">
        <v>6004</v>
      </c>
      <c r="F779" s="3" t="s">
        <v>2934</v>
      </c>
      <c r="G779" s="3" t="s">
        <v>6422</v>
      </c>
      <c r="H779" s="3">
        <v>40</v>
      </c>
      <c r="I779" s="3" t="s">
        <v>3857</v>
      </c>
      <c r="J779" s="3" t="s">
        <v>6005</v>
      </c>
      <c r="K779" s="3" t="s">
        <v>4304</v>
      </c>
    </row>
    <row r="780" spans="1:11" x14ac:dyDescent="0.4">
      <c r="A780" s="3" t="s">
        <v>4086</v>
      </c>
      <c r="B780" s="3" t="s">
        <v>4086</v>
      </c>
      <c r="C780" s="6" t="s">
        <v>6405</v>
      </c>
      <c r="D780" s="3" t="s">
        <v>4302</v>
      </c>
      <c r="E780" s="3" t="s">
        <v>4302</v>
      </c>
      <c r="F780" s="3" t="s">
        <v>2929</v>
      </c>
      <c r="G780" s="3" t="s">
        <v>6422</v>
      </c>
      <c r="H780" s="3">
        <v>40</v>
      </c>
      <c r="I780" s="3" t="s">
        <v>3852</v>
      </c>
      <c r="J780" s="3" t="s">
        <v>4303</v>
      </c>
      <c r="K780" s="3" t="s">
        <v>4304</v>
      </c>
    </row>
    <row r="781" spans="1:11" x14ac:dyDescent="0.4">
      <c r="A781" s="3" t="s">
        <v>4086</v>
      </c>
      <c r="B781" s="3" t="s">
        <v>4086</v>
      </c>
      <c r="C781" s="6" t="s">
        <v>6405</v>
      </c>
      <c r="D781" s="3" t="s">
        <v>5625</v>
      </c>
      <c r="E781" s="3" t="s">
        <v>5625</v>
      </c>
      <c r="F781" s="3" t="s">
        <v>2933</v>
      </c>
      <c r="G781" s="3" t="s">
        <v>6422</v>
      </c>
      <c r="H781" s="3">
        <v>40</v>
      </c>
      <c r="I781" s="3" t="s">
        <v>3856</v>
      </c>
      <c r="J781" s="3" t="s">
        <v>5626</v>
      </c>
      <c r="K781" s="3" t="s">
        <v>4304</v>
      </c>
    </row>
    <row r="782" spans="1:11" x14ac:dyDescent="0.4">
      <c r="A782" s="3" t="s">
        <v>4086</v>
      </c>
      <c r="B782" s="3" t="s">
        <v>4086</v>
      </c>
      <c r="C782" s="6" t="s">
        <v>6405</v>
      </c>
      <c r="D782" s="3" t="s">
        <v>5201</v>
      </c>
      <c r="E782" s="3" t="s">
        <v>5201</v>
      </c>
      <c r="F782" s="3" t="s">
        <v>2932</v>
      </c>
      <c r="G782" s="3" t="s">
        <v>6422</v>
      </c>
      <c r="H782" s="3">
        <v>40</v>
      </c>
      <c r="I782" s="3" t="s">
        <v>3855</v>
      </c>
      <c r="J782" s="3" t="s">
        <v>5202</v>
      </c>
      <c r="K782" s="3" t="s">
        <v>4304</v>
      </c>
    </row>
    <row r="783" spans="1:11" x14ac:dyDescent="0.4">
      <c r="A783" s="3" t="s">
        <v>4086</v>
      </c>
      <c r="B783" s="3" t="s">
        <v>4086</v>
      </c>
      <c r="C783" s="6" t="s">
        <v>6405</v>
      </c>
      <c r="D783" s="3" t="s">
        <v>4615</v>
      </c>
      <c r="E783" s="3" t="s">
        <v>4615</v>
      </c>
      <c r="F783" s="3" t="s">
        <v>2930</v>
      </c>
      <c r="G783" s="3" t="s">
        <v>6422</v>
      </c>
      <c r="H783" s="3">
        <v>40</v>
      </c>
      <c r="I783" s="3" t="s">
        <v>3853</v>
      </c>
      <c r="J783" s="3" t="s">
        <v>4616</v>
      </c>
      <c r="K783" s="3" t="s">
        <v>4304</v>
      </c>
    </row>
    <row r="784" spans="1:11" x14ac:dyDescent="0.4">
      <c r="A784" s="3" t="s">
        <v>4088</v>
      </c>
      <c r="B784" s="3" t="s">
        <v>4088</v>
      </c>
      <c r="C784" s="6" t="s">
        <v>6406</v>
      </c>
      <c r="D784" s="3" t="s">
        <v>4836</v>
      </c>
      <c r="E784" s="3" t="s">
        <v>4836</v>
      </c>
      <c r="F784" s="3" t="s">
        <v>2953</v>
      </c>
      <c r="G784" s="3" t="s">
        <v>6424</v>
      </c>
      <c r="H784" s="3">
        <v>9</v>
      </c>
      <c r="I784" s="3" t="s">
        <v>3876</v>
      </c>
      <c r="J784" s="3" t="s">
        <v>4837</v>
      </c>
      <c r="K784" s="3" t="s">
        <v>4148</v>
      </c>
    </row>
    <row r="785" spans="1:11" x14ac:dyDescent="0.4">
      <c r="A785" s="3" t="s">
        <v>4088</v>
      </c>
      <c r="B785" s="3" t="s">
        <v>4088</v>
      </c>
      <c r="C785" s="6" t="s">
        <v>6406</v>
      </c>
      <c r="D785" s="3" t="s">
        <v>4724</v>
      </c>
      <c r="E785" s="3" t="s">
        <v>6327</v>
      </c>
      <c r="F785" s="3" t="s">
        <v>2952</v>
      </c>
      <c r="G785" s="3" t="s">
        <v>6424</v>
      </c>
      <c r="H785" s="3">
        <v>9</v>
      </c>
      <c r="I785" s="3" t="s">
        <v>3875</v>
      </c>
      <c r="J785" s="3" t="s">
        <v>4725</v>
      </c>
      <c r="K785" s="3" t="s">
        <v>4148</v>
      </c>
    </row>
    <row r="786" spans="1:11" x14ac:dyDescent="0.4">
      <c r="A786" s="3" t="s">
        <v>4088</v>
      </c>
      <c r="B786" s="3" t="s">
        <v>4088</v>
      </c>
      <c r="C786" s="6" t="s">
        <v>6406</v>
      </c>
      <c r="D786" s="3" t="s">
        <v>6098</v>
      </c>
      <c r="E786" s="3" t="s">
        <v>6098</v>
      </c>
      <c r="F786" s="3" t="s">
        <v>2959</v>
      </c>
      <c r="G786" s="3" t="s">
        <v>6424</v>
      </c>
      <c r="H786" s="3">
        <v>9</v>
      </c>
      <c r="I786" s="3" t="s">
        <v>3882</v>
      </c>
      <c r="J786" s="3" t="s">
        <v>6099</v>
      </c>
      <c r="K786" s="3" t="s">
        <v>4148</v>
      </c>
    </row>
    <row r="787" spans="1:11" x14ac:dyDescent="0.4">
      <c r="A787" s="3" t="s">
        <v>4088</v>
      </c>
      <c r="B787" s="3" t="s">
        <v>4088</v>
      </c>
      <c r="C787" s="6" t="s">
        <v>6406</v>
      </c>
      <c r="D787" s="3" t="s">
        <v>4146</v>
      </c>
      <c r="E787" s="3" t="s">
        <v>4146</v>
      </c>
      <c r="F787" s="3" t="s">
        <v>2951</v>
      </c>
      <c r="G787" s="3" t="s">
        <v>6424</v>
      </c>
      <c r="H787" s="3">
        <v>9</v>
      </c>
      <c r="I787" s="3" t="s">
        <v>3874</v>
      </c>
      <c r="J787" s="3" t="s">
        <v>4147</v>
      </c>
      <c r="K787" s="3" t="s">
        <v>4148</v>
      </c>
    </row>
    <row r="788" spans="1:11" x14ac:dyDescent="0.4">
      <c r="A788" s="3" t="s">
        <v>4088</v>
      </c>
      <c r="B788" s="3" t="s">
        <v>4088</v>
      </c>
      <c r="C788" s="6" t="s">
        <v>6406</v>
      </c>
      <c r="D788" s="3" t="s">
        <v>5209</v>
      </c>
      <c r="E788" s="3" t="s">
        <v>5209</v>
      </c>
      <c r="F788" s="3" t="s">
        <v>2954</v>
      </c>
      <c r="G788" s="3" t="s">
        <v>6424</v>
      </c>
      <c r="H788" s="3">
        <v>9</v>
      </c>
      <c r="I788" s="3" t="s">
        <v>3877</v>
      </c>
      <c r="J788" s="3" t="s">
        <v>5210</v>
      </c>
      <c r="K788" s="3" t="s">
        <v>4148</v>
      </c>
    </row>
    <row r="789" spans="1:11" x14ac:dyDescent="0.4">
      <c r="A789" s="3" t="s">
        <v>4088</v>
      </c>
      <c r="B789" s="3" t="s">
        <v>4088</v>
      </c>
      <c r="C789" s="6" t="s">
        <v>6406</v>
      </c>
      <c r="D789" s="3" t="s">
        <v>5872</v>
      </c>
      <c r="E789" s="3" t="s">
        <v>5872</v>
      </c>
      <c r="F789" s="3" t="s">
        <v>2956</v>
      </c>
      <c r="G789" s="3" t="s">
        <v>6424</v>
      </c>
      <c r="H789" s="3">
        <v>9</v>
      </c>
      <c r="I789" s="3" t="s">
        <v>3879</v>
      </c>
      <c r="J789" s="3" t="s">
        <v>5873</v>
      </c>
      <c r="K789" s="3" t="s">
        <v>4148</v>
      </c>
    </row>
    <row r="790" spans="1:11" x14ac:dyDescent="0.4">
      <c r="A790" s="3" t="s">
        <v>4088</v>
      </c>
      <c r="B790" s="3" t="s">
        <v>4088</v>
      </c>
      <c r="C790" s="6" t="s">
        <v>6406</v>
      </c>
      <c r="D790" s="3" t="s">
        <v>5889</v>
      </c>
      <c r="E790" s="3" t="s">
        <v>5889</v>
      </c>
      <c r="F790" s="3" t="s">
        <v>2958</v>
      </c>
      <c r="G790" s="3" t="s">
        <v>6424</v>
      </c>
      <c r="H790" s="3">
        <v>9</v>
      </c>
      <c r="I790" s="3" t="s">
        <v>3881</v>
      </c>
      <c r="J790" s="3" t="s">
        <v>5890</v>
      </c>
      <c r="K790" s="3" t="s">
        <v>4148</v>
      </c>
    </row>
    <row r="791" spans="1:11" x14ac:dyDescent="0.4">
      <c r="A791" s="3" t="s">
        <v>4088</v>
      </c>
      <c r="B791" s="3" t="s">
        <v>4088</v>
      </c>
      <c r="C791" s="6" t="s">
        <v>6406</v>
      </c>
      <c r="D791" s="3" t="s">
        <v>5887</v>
      </c>
      <c r="E791" s="3" t="s">
        <v>5887</v>
      </c>
      <c r="F791" s="3" t="s">
        <v>2957</v>
      </c>
      <c r="G791" s="3" t="s">
        <v>6424</v>
      </c>
      <c r="H791" s="3">
        <v>9</v>
      </c>
      <c r="I791" s="3" t="s">
        <v>3880</v>
      </c>
      <c r="J791" s="3" t="s">
        <v>5888</v>
      </c>
      <c r="K791" s="3" t="s">
        <v>4148</v>
      </c>
    </row>
    <row r="792" spans="1:11" x14ac:dyDescent="0.4">
      <c r="A792" s="3" t="s">
        <v>4088</v>
      </c>
      <c r="B792" s="3" t="s">
        <v>4088</v>
      </c>
      <c r="C792" s="6" t="s">
        <v>6406</v>
      </c>
      <c r="D792" s="3" t="s">
        <v>5844</v>
      </c>
      <c r="E792" s="3" t="s">
        <v>5844</v>
      </c>
      <c r="F792" s="3" t="s">
        <v>2955</v>
      </c>
      <c r="G792" s="3" t="s">
        <v>6424</v>
      </c>
      <c r="H792" s="3">
        <v>9</v>
      </c>
      <c r="I792" s="3" t="s">
        <v>3878</v>
      </c>
      <c r="J792" s="3" t="s">
        <v>5845</v>
      </c>
      <c r="K792" s="3" t="s">
        <v>4148</v>
      </c>
    </row>
    <row r="793" spans="1:11" x14ac:dyDescent="0.4">
      <c r="A793" s="3" t="s">
        <v>4089</v>
      </c>
      <c r="B793" s="3" t="s">
        <v>4089</v>
      </c>
      <c r="C793" s="6" t="s">
        <v>6407</v>
      </c>
      <c r="D793" s="3" t="s">
        <v>4538</v>
      </c>
      <c r="E793" s="3" t="s">
        <v>4538</v>
      </c>
      <c r="F793" s="3" t="s">
        <v>2963</v>
      </c>
      <c r="G793" s="3" t="s">
        <v>6422</v>
      </c>
      <c r="H793" s="3">
        <v>42</v>
      </c>
      <c r="I793" s="3" t="s">
        <v>3886</v>
      </c>
      <c r="J793" s="3" t="s">
        <v>4539</v>
      </c>
      <c r="K793" s="3" t="s">
        <v>4301</v>
      </c>
    </row>
    <row r="794" spans="1:11" x14ac:dyDescent="0.4">
      <c r="A794" s="3" t="s">
        <v>4089</v>
      </c>
      <c r="B794" s="3" t="s">
        <v>4089</v>
      </c>
      <c r="C794" s="6" t="s">
        <v>6407</v>
      </c>
      <c r="D794" s="3" t="s">
        <v>4504</v>
      </c>
      <c r="E794" s="3" t="s">
        <v>4504</v>
      </c>
      <c r="F794" s="3" t="s">
        <v>2961</v>
      </c>
      <c r="G794" s="3" t="s">
        <v>6422</v>
      </c>
      <c r="H794" s="3">
        <v>42</v>
      </c>
      <c r="I794" s="3" t="s">
        <v>3884</v>
      </c>
      <c r="J794" s="3" t="s">
        <v>4505</v>
      </c>
      <c r="K794" s="3" t="s">
        <v>4301</v>
      </c>
    </row>
    <row r="795" spans="1:11" x14ac:dyDescent="0.4">
      <c r="A795" s="3" t="s">
        <v>4089</v>
      </c>
      <c r="B795" s="3" t="s">
        <v>4089</v>
      </c>
      <c r="C795" s="6" t="s">
        <v>6407</v>
      </c>
      <c r="D795" s="3" t="s">
        <v>4519</v>
      </c>
      <c r="E795" s="3" t="s">
        <v>4519</v>
      </c>
      <c r="F795" s="3" t="s">
        <v>2962</v>
      </c>
      <c r="G795" s="3" t="s">
        <v>6422</v>
      </c>
      <c r="H795" s="3">
        <v>42</v>
      </c>
      <c r="I795" s="3" t="s">
        <v>3885</v>
      </c>
      <c r="J795" s="3" t="s">
        <v>4520</v>
      </c>
      <c r="K795" s="3" t="s">
        <v>4301</v>
      </c>
    </row>
    <row r="796" spans="1:11" x14ac:dyDescent="0.4">
      <c r="A796" s="3" t="s">
        <v>4089</v>
      </c>
      <c r="B796" s="3" t="s">
        <v>4089</v>
      </c>
      <c r="C796" s="6" t="s">
        <v>6407</v>
      </c>
      <c r="D796" s="3" t="s">
        <v>4299</v>
      </c>
      <c r="E796" s="3" t="s">
        <v>4299</v>
      </c>
      <c r="F796" s="3" t="s">
        <v>2960</v>
      </c>
      <c r="G796" s="3" t="s">
        <v>6422</v>
      </c>
      <c r="H796" s="3">
        <v>42</v>
      </c>
      <c r="I796" s="3" t="s">
        <v>3883</v>
      </c>
      <c r="J796" s="3" t="s">
        <v>4300</v>
      </c>
      <c r="K796" s="3" t="s">
        <v>4301</v>
      </c>
    </row>
    <row r="797" spans="1:11" x14ac:dyDescent="0.4">
      <c r="A797" s="3" t="s">
        <v>4089</v>
      </c>
      <c r="B797" s="3" t="s">
        <v>4089</v>
      </c>
      <c r="C797" s="6" t="s">
        <v>6407</v>
      </c>
      <c r="D797" s="3" t="s">
        <v>5212</v>
      </c>
      <c r="E797" s="3" t="s">
        <v>5212</v>
      </c>
      <c r="F797" s="3" t="s">
        <v>2964</v>
      </c>
      <c r="G797" s="3" t="s">
        <v>6422</v>
      </c>
      <c r="H797" s="3">
        <v>42</v>
      </c>
      <c r="I797" s="3" t="s">
        <v>3887</v>
      </c>
      <c r="J797" s="3" t="s">
        <v>5213</v>
      </c>
      <c r="K797" s="3" t="s">
        <v>4301</v>
      </c>
    </row>
    <row r="798" spans="1:11" x14ac:dyDescent="0.4">
      <c r="A798" s="3" t="s">
        <v>4089</v>
      </c>
      <c r="B798" s="3" t="s">
        <v>4089</v>
      </c>
      <c r="C798" s="6" t="s">
        <v>6407</v>
      </c>
      <c r="D798" s="3" t="s">
        <v>5877</v>
      </c>
      <c r="E798" s="3" t="s">
        <v>5877</v>
      </c>
      <c r="F798" s="3" t="s">
        <v>2967</v>
      </c>
      <c r="G798" s="3" t="s">
        <v>6422</v>
      </c>
      <c r="H798" s="3">
        <v>42</v>
      </c>
      <c r="I798" s="3" t="s">
        <v>3890</v>
      </c>
      <c r="J798" s="3" t="s">
        <v>5878</v>
      </c>
      <c r="K798" s="3" t="s">
        <v>4301</v>
      </c>
    </row>
    <row r="799" spans="1:11" x14ac:dyDescent="0.4">
      <c r="A799" s="3" t="s">
        <v>4089</v>
      </c>
      <c r="B799" s="3" t="s">
        <v>4089</v>
      </c>
      <c r="C799" s="6" t="s">
        <v>6407</v>
      </c>
      <c r="D799" s="3" t="s">
        <v>5941</v>
      </c>
      <c r="E799" s="3" t="s">
        <v>5941</v>
      </c>
      <c r="F799" s="3" t="s">
        <v>2968</v>
      </c>
      <c r="G799" s="3" t="s">
        <v>6422</v>
      </c>
      <c r="H799" s="3">
        <v>42</v>
      </c>
      <c r="I799" s="3" t="s">
        <v>3891</v>
      </c>
      <c r="J799" s="3" t="s">
        <v>5942</v>
      </c>
      <c r="K799" s="3" t="s">
        <v>4301</v>
      </c>
    </row>
    <row r="800" spans="1:11" x14ac:dyDescent="0.4">
      <c r="A800" s="3" t="s">
        <v>4089</v>
      </c>
      <c r="B800" s="3" t="s">
        <v>4089</v>
      </c>
      <c r="C800" s="6" t="s">
        <v>6407</v>
      </c>
      <c r="D800" s="3" t="s">
        <v>5764</v>
      </c>
      <c r="E800" s="3" t="s">
        <v>5764</v>
      </c>
      <c r="F800" s="3" t="s">
        <v>2966</v>
      </c>
      <c r="G800" s="3" t="s">
        <v>6422</v>
      </c>
      <c r="H800" s="3">
        <v>42</v>
      </c>
      <c r="I800" s="3" t="s">
        <v>3889</v>
      </c>
      <c r="J800" s="3" t="s">
        <v>5765</v>
      </c>
      <c r="K800" s="3" t="s">
        <v>4301</v>
      </c>
    </row>
    <row r="801" spans="1:11" x14ac:dyDescent="0.4">
      <c r="A801" s="3" t="s">
        <v>4089</v>
      </c>
      <c r="B801" s="3" t="s">
        <v>4089</v>
      </c>
      <c r="C801" s="6" t="s">
        <v>6407</v>
      </c>
      <c r="D801" s="3" t="s">
        <v>5432</v>
      </c>
      <c r="E801" s="3" t="s">
        <v>5432</v>
      </c>
      <c r="F801" s="3" t="s">
        <v>2965</v>
      </c>
      <c r="G801" s="3" t="s">
        <v>6422</v>
      </c>
      <c r="H801" s="3">
        <v>42</v>
      </c>
      <c r="I801" s="3" t="s">
        <v>3888</v>
      </c>
      <c r="J801" s="3" t="s">
        <v>5433</v>
      </c>
      <c r="K801" s="3" t="s">
        <v>4301</v>
      </c>
    </row>
    <row r="802" spans="1:11" x14ac:dyDescent="0.4">
      <c r="A802" s="3" t="s">
        <v>4089</v>
      </c>
      <c r="B802" s="3" t="s">
        <v>4089</v>
      </c>
      <c r="C802" s="6" t="s">
        <v>6407</v>
      </c>
      <c r="D802" s="3" t="s">
        <v>6116</v>
      </c>
      <c r="E802" s="3" t="s">
        <v>6116</v>
      </c>
      <c r="F802" s="3" t="s">
        <v>2969</v>
      </c>
      <c r="G802" s="3" t="s">
        <v>6422</v>
      </c>
      <c r="H802" s="3">
        <v>42</v>
      </c>
      <c r="I802" s="3" t="s">
        <v>3892</v>
      </c>
      <c r="J802" s="3" t="s">
        <v>6117</v>
      </c>
      <c r="K802" s="3" t="s">
        <v>4301</v>
      </c>
    </row>
    <row r="803" spans="1:11" x14ac:dyDescent="0.4">
      <c r="A803" s="3" t="s">
        <v>4090</v>
      </c>
      <c r="B803" s="3" t="s">
        <v>4090</v>
      </c>
      <c r="C803" s="6" t="s">
        <v>6408</v>
      </c>
      <c r="D803" s="3" t="s">
        <v>4639</v>
      </c>
      <c r="E803" s="3" t="s">
        <v>4639</v>
      </c>
      <c r="F803" s="3" t="s">
        <v>2977</v>
      </c>
      <c r="G803" s="3" t="s">
        <v>6421</v>
      </c>
      <c r="H803" s="3">
        <v>66</v>
      </c>
      <c r="I803" s="3" t="s">
        <v>3900</v>
      </c>
      <c r="J803" s="3" t="s">
        <v>4640</v>
      </c>
      <c r="K803" s="3" t="s">
        <v>4201</v>
      </c>
    </row>
    <row r="804" spans="1:11" x14ac:dyDescent="0.4">
      <c r="A804" s="3" t="s">
        <v>4090</v>
      </c>
      <c r="B804" s="3" t="s">
        <v>4090</v>
      </c>
      <c r="C804" s="6" t="s">
        <v>6408</v>
      </c>
      <c r="D804" s="3" t="s">
        <v>4827</v>
      </c>
      <c r="E804" s="3" t="s">
        <v>4827</v>
      </c>
      <c r="F804" s="3" t="s">
        <v>2980</v>
      </c>
      <c r="G804" s="3" t="s">
        <v>6421</v>
      </c>
      <c r="H804" s="3">
        <v>66</v>
      </c>
      <c r="I804" s="3" t="s">
        <v>3903</v>
      </c>
      <c r="J804" s="3" t="s">
        <v>4828</v>
      </c>
      <c r="K804" s="3" t="s">
        <v>4201</v>
      </c>
    </row>
    <row r="805" spans="1:11" x14ac:dyDescent="0.4">
      <c r="A805" s="3" t="s">
        <v>4090</v>
      </c>
      <c r="B805" s="3" t="s">
        <v>4090</v>
      </c>
      <c r="C805" s="6" t="s">
        <v>6408</v>
      </c>
      <c r="D805" s="3" t="s">
        <v>4829</v>
      </c>
      <c r="E805" s="3" t="s">
        <v>4829</v>
      </c>
      <c r="F805" s="3" t="s">
        <v>2981</v>
      </c>
      <c r="G805" s="3" t="s">
        <v>6421</v>
      </c>
      <c r="H805" s="3">
        <v>66</v>
      </c>
      <c r="I805" s="3" t="s">
        <v>3904</v>
      </c>
      <c r="J805" s="3" t="s">
        <v>4830</v>
      </c>
      <c r="K805" s="3" t="s">
        <v>4201</v>
      </c>
    </row>
    <row r="806" spans="1:11" x14ac:dyDescent="0.4">
      <c r="A806" s="3" t="s">
        <v>4090</v>
      </c>
      <c r="B806" s="3" t="s">
        <v>4090</v>
      </c>
      <c r="C806" s="6" t="s">
        <v>6408</v>
      </c>
      <c r="D806" s="3" t="s">
        <v>4726</v>
      </c>
      <c r="E806" s="3" t="s">
        <v>4726</v>
      </c>
      <c r="F806" s="3" t="s">
        <v>2979</v>
      </c>
      <c r="G806" s="3" t="s">
        <v>6421</v>
      </c>
      <c r="H806" s="3">
        <v>66</v>
      </c>
      <c r="I806" s="3" t="s">
        <v>3902</v>
      </c>
      <c r="J806" s="3" t="s">
        <v>4727</v>
      </c>
      <c r="K806" s="3" t="s">
        <v>4201</v>
      </c>
    </row>
    <row r="807" spans="1:11" x14ac:dyDescent="0.4">
      <c r="A807" s="3" t="s">
        <v>4090</v>
      </c>
      <c r="B807" s="3" t="s">
        <v>4090</v>
      </c>
      <c r="C807" s="6" t="s">
        <v>6408</v>
      </c>
      <c r="D807" s="3" t="s">
        <v>4722</v>
      </c>
      <c r="E807" s="3" t="s">
        <v>4722</v>
      </c>
      <c r="F807" s="3" t="s">
        <v>2978</v>
      </c>
      <c r="G807" s="3" t="s">
        <v>6421</v>
      </c>
      <c r="H807" s="3">
        <v>66</v>
      </c>
      <c r="I807" s="3" t="s">
        <v>3901</v>
      </c>
      <c r="J807" s="3" t="s">
        <v>4723</v>
      </c>
      <c r="K807" s="3" t="s">
        <v>4201</v>
      </c>
    </row>
    <row r="808" spans="1:11" x14ac:dyDescent="0.4">
      <c r="A808" s="3" t="s">
        <v>4090</v>
      </c>
      <c r="B808" s="3" t="s">
        <v>4090</v>
      </c>
      <c r="C808" s="6" t="s">
        <v>6408</v>
      </c>
      <c r="D808" s="3" t="s">
        <v>4396</v>
      </c>
      <c r="E808" s="3" t="s">
        <v>4396</v>
      </c>
      <c r="F808" s="3" t="s">
        <v>2973</v>
      </c>
      <c r="G808" s="3" t="s">
        <v>6421</v>
      </c>
      <c r="H808" s="3">
        <v>66</v>
      </c>
      <c r="I808" s="3" t="s">
        <v>3896</v>
      </c>
      <c r="J808" s="3" t="s">
        <v>4397</v>
      </c>
      <c r="K808" s="3" t="s">
        <v>4201</v>
      </c>
    </row>
    <row r="809" spans="1:11" x14ac:dyDescent="0.4">
      <c r="A809" s="3" t="s">
        <v>4090</v>
      </c>
      <c r="B809" s="3" t="s">
        <v>4090</v>
      </c>
      <c r="C809" s="6" t="s">
        <v>6408</v>
      </c>
      <c r="D809" s="3" t="s">
        <v>4404</v>
      </c>
      <c r="E809" s="3" t="s">
        <v>4404</v>
      </c>
      <c r="F809" s="3" t="s">
        <v>2974</v>
      </c>
      <c r="G809" s="3" t="s">
        <v>6421</v>
      </c>
      <c r="H809" s="3">
        <v>66</v>
      </c>
      <c r="I809" s="3" t="s">
        <v>3897</v>
      </c>
      <c r="J809" s="3" t="s">
        <v>4405</v>
      </c>
      <c r="K809" s="3" t="s">
        <v>4201</v>
      </c>
    </row>
    <row r="810" spans="1:11" x14ac:dyDescent="0.4">
      <c r="A810" s="3" t="s">
        <v>4090</v>
      </c>
      <c r="B810" s="3" t="s">
        <v>4090</v>
      </c>
      <c r="C810" s="6" t="s">
        <v>6408</v>
      </c>
      <c r="D810" s="3" t="s">
        <v>4546</v>
      </c>
      <c r="E810" s="3" t="s">
        <v>4546</v>
      </c>
      <c r="F810" s="3" t="s">
        <v>2975</v>
      </c>
      <c r="G810" s="3" t="s">
        <v>6421</v>
      </c>
      <c r="H810" s="3">
        <v>66</v>
      </c>
      <c r="I810" s="3" t="s">
        <v>3898</v>
      </c>
      <c r="J810" s="3" t="s">
        <v>4547</v>
      </c>
      <c r="K810" s="3" t="s">
        <v>4201</v>
      </c>
    </row>
    <row r="811" spans="1:11" x14ac:dyDescent="0.4">
      <c r="A811" s="3" t="s">
        <v>4090</v>
      </c>
      <c r="B811" s="3" t="s">
        <v>4090</v>
      </c>
      <c r="C811" s="6" t="s">
        <v>6408</v>
      </c>
      <c r="D811" s="3" t="s">
        <v>6002</v>
      </c>
      <c r="E811" s="3" t="s">
        <v>6002</v>
      </c>
      <c r="F811" s="3" t="s">
        <v>2987</v>
      </c>
      <c r="G811" s="3" t="s">
        <v>6421</v>
      </c>
      <c r="H811" s="3">
        <v>66</v>
      </c>
      <c r="I811" s="3" t="s">
        <v>3910</v>
      </c>
      <c r="J811" s="3" t="s">
        <v>6003</v>
      </c>
      <c r="K811" s="3" t="s">
        <v>4201</v>
      </c>
    </row>
    <row r="812" spans="1:11" x14ac:dyDescent="0.4">
      <c r="A812" s="3" t="s">
        <v>4090</v>
      </c>
      <c r="B812" s="3" t="s">
        <v>4090</v>
      </c>
      <c r="C812" s="6" t="s">
        <v>6408</v>
      </c>
      <c r="D812" s="3" t="s">
        <v>6000</v>
      </c>
      <c r="E812" s="3" t="s">
        <v>6000</v>
      </c>
      <c r="F812" s="3" t="s">
        <v>2986</v>
      </c>
      <c r="G812" s="3" t="s">
        <v>6421</v>
      </c>
      <c r="H812" s="3">
        <v>66</v>
      </c>
      <c r="I812" s="3" t="s">
        <v>3909</v>
      </c>
      <c r="J812" s="3" t="s">
        <v>6001</v>
      </c>
      <c r="K812" s="3" t="s">
        <v>4201</v>
      </c>
    </row>
    <row r="813" spans="1:11" x14ac:dyDescent="0.4">
      <c r="A813" s="3" t="s">
        <v>4090</v>
      </c>
      <c r="B813" s="3" t="s">
        <v>4090</v>
      </c>
      <c r="C813" s="6" t="s">
        <v>6408</v>
      </c>
      <c r="D813" s="3" t="s">
        <v>4229</v>
      </c>
      <c r="E813" s="3" t="s">
        <v>4229</v>
      </c>
      <c r="F813" s="3" t="s">
        <v>2972</v>
      </c>
      <c r="G813" s="3" t="s">
        <v>6421</v>
      </c>
      <c r="H813" s="3">
        <v>66</v>
      </c>
      <c r="I813" s="3" t="s">
        <v>3895</v>
      </c>
      <c r="J813" s="3" t="s">
        <v>4230</v>
      </c>
      <c r="K813" s="3" t="s">
        <v>4201</v>
      </c>
    </row>
    <row r="814" spans="1:11" x14ac:dyDescent="0.4">
      <c r="A814" s="3" t="s">
        <v>4090</v>
      </c>
      <c r="B814" s="3" t="s">
        <v>4090</v>
      </c>
      <c r="C814" s="6" t="s">
        <v>6408</v>
      </c>
      <c r="D814" s="3" t="s">
        <v>4199</v>
      </c>
      <c r="E814" s="3" t="s">
        <v>4199</v>
      </c>
      <c r="F814" s="3" t="s">
        <v>2970</v>
      </c>
      <c r="G814" s="3" t="s">
        <v>6421</v>
      </c>
      <c r="H814" s="3">
        <v>66</v>
      </c>
      <c r="I814" s="3" t="s">
        <v>3893</v>
      </c>
      <c r="J814" s="3" t="s">
        <v>4200</v>
      </c>
      <c r="K814" s="3" t="s">
        <v>4201</v>
      </c>
    </row>
    <row r="815" spans="1:11" x14ac:dyDescent="0.4">
      <c r="A815" s="3" t="s">
        <v>4090</v>
      </c>
      <c r="B815" s="3" t="s">
        <v>4090</v>
      </c>
      <c r="C815" s="6" t="s">
        <v>6408</v>
      </c>
      <c r="D815" s="3" t="s">
        <v>4202</v>
      </c>
      <c r="E815" s="3" t="s">
        <v>4202</v>
      </c>
      <c r="F815" s="3" t="s">
        <v>2971</v>
      </c>
      <c r="G815" s="3" t="s">
        <v>6421</v>
      </c>
      <c r="H815" s="3">
        <v>66</v>
      </c>
      <c r="I815" s="3" t="s">
        <v>3894</v>
      </c>
      <c r="J815" s="3" t="s">
        <v>4203</v>
      </c>
      <c r="K815" s="3" t="s">
        <v>4201</v>
      </c>
    </row>
    <row r="816" spans="1:11" x14ac:dyDescent="0.4">
      <c r="A816" s="3" t="s">
        <v>4090</v>
      </c>
      <c r="B816" s="3" t="s">
        <v>4090</v>
      </c>
      <c r="C816" s="6" t="s">
        <v>6408</v>
      </c>
      <c r="D816" s="3" t="s">
        <v>5522</v>
      </c>
      <c r="E816" s="3" t="s">
        <v>5522</v>
      </c>
      <c r="F816" s="3" t="s">
        <v>2983</v>
      </c>
      <c r="G816" s="3" t="s">
        <v>6421</v>
      </c>
      <c r="H816" s="3">
        <v>66</v>
      </c>
      <c r="I816" s="3" t="s">
        <v>3906</v>
      </c>
      <c r="J816" s="3" t="s">
        <v>5523</v>
      </c>
      <c r="K816" s="3" t="s">
        <v>4201</v>
      </c>
    </row>
    <row r="817" spans="1:11" x14ac:dyDescent="0.4">
      <c r="A817" s="3" t="s">
        <v>4090</v>
      </c>
      <c r="B817" s="3" t="s">
        <v>4090</v>
      </c>
      <c r="C817" s="6" t="s">
        <v>6408</v>
      </c>
      <c r="D817" s="3" t="s">
        <v>5623</v>
      </c>
      <c r="E817" s="3" t="s">
        <v>5623</v>
      </c>
      <c r="F817" s="3" t="s">
        <v>2985</v>
      </c>
      <c r="G817" s="3" t="s">
        <v>6421</v>
      </c>
      <c r="H817" s="3">
        <v>66</v>
      </c>
      <c r="I817" s="3" t="s">
        <v>3908</v>
      </c>
      <c r="J817" s="3" t="s">
        <v>5624</v>
      </c>
      <c r="K817" s="3" t="s">
        <v>4201</v>
      </c>
    </row>
    <row r="818" spans="1:11" x14ac:dyDescent="0.4">
      <c r="A818" s="3" t="s">
        <v>4090</v>
      </c>
      <c r="B818" s="3" t="s">
        <v>4090</v>
      </c>
      <c r="C818" s="6" t="s">
        <v>6408</v>
      </c>
      <c r="D818" s="3" t="s">
        <v>5658</v>
      </c>
      <c r="E818" s="3" t="s">
        <v>5658</v>
      </c>
      <c r="F818" s="3" t="s">
        <v>2984</v>
      </c>
      <c r="G818" s="3" t="s">
        <v>6421</v>
      </c>
      <c r="H818" s="3">
        <v>66</v>
      </c>
      <c r="I818" s="3" t="s">
        <v>3907</v>
      </c>
      <c r="J818" s="3" t="s">
        <v>5659</v>
      </c>
      <c r="K818" s="3" t="s">
        <v>4201</v>
      </c>
    </row>
    <row r="819" spans="1:11" x14ac:dyDescent="0.4">
      <c r="A819" s="3" t="s">
        <v>4090</v>
      </c>
      <c r="B819" s="3" t="s">
        <v>4090</v>
      </c>
      <c r="C819" s="6" t="s">
        <v>6408</v>
      </c>
      <c r="D819" s="3" t="s">
        <v>6308</v>
      </c>
      <c r="E819" s="3" t="s">
        <v>6308</v>
      </c>
      <c r="F819" s="3" t="s">
        <v>2982</v>
      </c>
      <c r="G819" s="3" t="s">
        <v>6421</v>
      </c>
      <c r="H819" s="3">
        <v>66</v>
      </c>
      <c r="I819" s="3" t="s">
        <v>3905</v>
      </c>
      <c r="J819" s="3" t="s">
        <v>5215</v>
      </c>
      <c r="K819" s="3" t="s">
        <v>4201</v>
      </c>
    </row>
    <row r="820" spans="1:11" x14ac:dyDescent="0.4">
      <c r="A820" s="3" t="s">
        <v>4090</v>
      </c>
      <c r="B820" s="3" t="s">
        <v>4090</v>
      </c>
      <c r="C820" s="6" t="s">
        <v>6408</v>
      </c>
      <c r="D820" s="3" t="s">
        <v>6129</v>
      </c>
      <c r="E820" s="3" t="s">
        <v>6129</v>
      </c>
      <c r="F820" s="3" t="s">
        <v>2976</v>
      </c>
      <c r="G820" s="3" t="s">
        <v>6421</v>
      </c>
      <c r="H820" s="3">
        <v>66</v>
      </c>
      <c r="I820" s="3" t="s">
        <v>3899</v>
      </c>
      <c r="J820" s="3" t="s">
        <v>6130</v>
      </c>
      <c r="K820" s="3" t="s">
        <v>4201</v>
      </c>
    </row>
    <row r="821" spans="1:11" x14ac:dyDescent="0.4">
      <c r="A821" s="3" t="s">
        <v>4090</v>
      </c>
      <c r="B821" s="3" t="s">
        <v>4090</v>
      </c>
      <c r="C821" s="6" t="s">
        <v>6408</v>
      </c>
      <c r="D821" s="3" t="s">
        <v>2188</v>
      </c>
      <c r="E821" s="3" t="s">
        <v>2188</v>
      </c>
      <c r="F821" s="3" t="s">
        <v>2988</v>
      </c>
      <c r="G821" s="3" t="s">
        <v>6421</v>
      </c>
      <c r="H821" s="3">
        <v>66</v>
      </c>
      <c r="I821" s="3" t="s">
        <v>3911</v>
      </c>
      <c r="J821" s="3" t="s">
        <v>6214</v>
      </c>
      <c r="K821" s="3" t="s">
        <v>4201</v>
      </c>
    </row>
    <row r="822" spans="1:11" x14ac:dyDescent="0.4">
      <c r="A822" s="3" t="s">
        <v>4091</v>
      </c>
      <c r="B822" s="3" t="s">
        <v>4091</v>
      </c>
      <c r="C822" s="6" t="s">
        <v>6409</v>
      </c>
      <c r="D822" s="3" t="s">
        <v>4653</v>
      </c>
      <c r="E822" s="3" t="s">
        <v>4653</v>
      </c>
      <c r="F822" s="3" t="s">
        <v>2996</v>
      </c>
      <c r="G822" s="3" t="s">
        <v>6423</v>
      </c>
      <c r="H822" s="3">
        <v>30</v>
      </c>
      <c r="I822" s="3" t="s">
        <v>3919</v>
      </c>
      <c r="J822" s="3" t="s">
        <v>4654</v>
      </c>
      <c r="K822" s="3" t="s">
        <v>4358</v>
      </c>
    </row>
    <row r="823" spans="1:11" x14ac:dyDescent="0.4">
      <c r="A823" s="3" t="s">
        <v>4091</v>
      </c>
      <c r="B823" s="3" t="s">
        <v>4091</v>
      </c>
      <c r="C823" s="6" t="s">
        <v>6409</v>
      </c>
      <c r="D823" s="3" t="s">
        <v>4809</v>
      </c>
      <c r="E823" s="3" t="s">
        <v>4809</v>
      </c>
      <c r="F823" s="3" t="s">
        <v>2992</v>
      </c>
      <c r="G823" s="3" t="s">
        <v>6423</v>
      </c>
      <c r="H823" s="3">
        <v>30</v>
      </c>
      <c r="I823" s="3" t="s">
        <v>3915</v>
      </c>
      <c r="J823" s="3" t="s">
        <v>4810</v>
      </c>
      <c r="K823" s="3" t="s">
        <v>4358</v>
      </c>
    </row>
    <row r="824" spans="1:11" x14ac:dyDescent="0.4">
      <c r="A824" s="3" t="s">
        <v>4091</v>
      </c>
      <c r="B824" s="3" t="s">
        <v>4091</v>
      </c>
      <c r="C824" s="6" t="s">
        <v>6409</v>
      </c>
      <c r="D824" s="3" t="s">
        <v>4476</v>
      </c>
      <c r="E824" s="3" t="s">
        <v>4476</v>
      </c>
      <c r="F824" s="3" t="s">
        <v>2990</v>
      </c>
      <c r="G824" s="3" t="s">
        <v>6423</v>
      </c>
      <c r="H824" s="3">
        <v>30</v>
      </c>
      <c r="I824" s="3" t="s">
        <v>3913</v>
      </c>
      <c r="J824" s="3" t="s">
        <v>4477</v>
      </c>
      <c r="K824" s="3" t="s">
        <v>4358</v>
      </c>
    </row>
    <row r="825" spans="1:11" x14ac:dyDescent="0.4">
      <c r="A825" s="3" t="s">
        <v>4091</v>
      </c>
      <c r="B825" s="3" t="s">
        <v>4091</v>
      </c>
      <c r="C825" s="6" t="s">
        <v>6409</v>
      </c>
      <c r="D825" s="3" t="s">
        <v>4498</v>
      </c>
      <c r="E825" s="3" t="s">
        <v>4498</v>
      </c>
      <c r="F825" s="3" t="s">
        <v>2991</v>
      </c>
      <c r="G825" s="3" t="s">
        <v>6423</v>
      </c>
      <c r="H825" s="3">
        <v>30</v>
      </c>
      <c r="I825" s="3" t="s">
        <v>3914</v>
      </c>
      <c r="J825" s="3" t="s">
        <v>4499</v>
      </c>
      <c r="K825" s="3" t="s">
        <v>4358</v>
      </c>
    </row>
    <row r="826" spans="1:11" x14ac:dyDescent="0.4">
      <c r="A826" s="3" t="s">
        <v>4091</v>
      </c>
      <c r="B826" s="3" t="s">
        <v>4091</v>
      </c>
      <c r="C826" s="6" t="s">
        <v>6409</v>
      </c>
      <c r="D826" s="3" t="s">
        <v>6035</v>
      </c>
      <c r="E826" s="3" t="s">
        <v>6035</v>
      </c>
      <c r="F826" s="3" t="s">
        <v>3005</v>
      </c>
      <c r="G826" s="3" t="s">
        <v>6423</v>
      </c>
      <c r="H826" s="3">
        <v>30</v>
      </c>
      <c r="I826" s="3" t="s">
        <v>3928</v>
      </c>
      <c r="J826" s="3" t="s">
        <v>6036</v>
      </c>
      <c r="K826" s="3" t="s">
        <v>4358</v>
      </c>
    </row>
    <row r="827" spans="1:11" x14ac:dyDescent="0.4">
      <c r="A827" s="3" t="s">
        <v>4091</v>
      </c>
      <c r="B827" s="3" t="s">
        <v>4091</v>
      </c>
      <c r="C827" s="6" t="s">
        <v>6409</v>
      </c>
      <c r="D827" s="3" t="s">
        <v>5348</v>
      </c>
      <c r="E827" s="3" t="s">
        <v>5348</v>
      </c>
      <c r="F827" s="3" t="s">
        <v>2993</v>
      </c>
      <c r="G827" s="3" t="s">
        <v>6423</v>
      </c>
      <c r="H827" s="3">
        <v>30</v>
      </c>
      <c r="I827" s="3" t="s">
        <v>3916</v>
      </c>
      <c r="J827" s="3" t="s">
        <v>5349</v>
      </c>
      <c r="K827" s="3" t="s">
        <v>4358</v>
      </c>
    </row>
    <row r="828" spans="1:11" x14ac:dyDescent="0.4">
      <c r="A828" s="3" t="s">
        <v>4091</v>
      </c>
      <c r="B828" s="3" t="s">
        <v>4091</v>
      </c>
      <c r="C828" s="6" t="s">
        <v>6409</v>
      </c>
      <c r="D828" s="3" t="s">
        <v>4356</v>
      </c>
      <c r="E828" s="3" t="s">
        <v>4356</v>
      </c>
      <c r="F828" s="3" t="s">
        <v>2989</v>
      </c>
      <c r="G828" s="3" t="s">
        <v>6423</v>
      </c>
      <c r="H828" s="3">
        <v>30</v>
      </c>
      <c r="I828" s="3" t="s">
        <v>3912</v>
      </c>
      <c r="J828" s="3" t="s">
        <v>4357</v>
      </c>
      <c r="K828" s="3" t="s">
        <v>4358</v>
      </c>
    </row>
    <row r="829" spans="1:11" x14ac:dyDescent="0.4">
      <c r="A829" s="3" t="s">
        <v>4091</v>
      </c>
      <c r="B829" s="3" t="s">
        <v>4091</v>
      </c>
      <c r="C829" s="6" t="s">
        <v>6409</v>
      </c>
      <c r="D829" s="3" t="s">
        <v>5689</v>
      </c>
      <c r="E829" s="3" t="s">
        <v>5689</v>
      </c>
      <c r="F829" s="3" t="s">
        <v>2999</v>
      </c>
      <c r="G829" s="3" t="s">
        <v>6423</v>
      </c>
      <c r="H829" s="3">
        <v>30</v>
      </c>
      <c r="I829" s="3" t="s">
        <v>3922</v>
      </c>
      <c r="J829" s="3" t="s">
        <v>5690</v>
      </c>
      <c r="K829" s="3" t="s">
        <v>4358</v>
      </c>
    </row>
    <row r="830" spans="1:11" x14ac:dyDescent="0.4">
      <c r="A830" s="3" t="s">
        <v>4091</v>
      </c>
      <c r="B830" s="3" t="s">
        <v>4091</v>
      </c>
      <c r="C830" s="6" t="s">
        <v>6409</v>
      </c>
      <c r="D830" s="3" t="s">
        <v>5524</v>
      </c>
      <c r="E830" s="3" t="s">
        <v>5524</v>
      </c>
      <c r="F830" s="3" t="s">
        <v>2994</v>
      </c>
      <c r="G830" s="3" t="s">
        <v>6423</v>
      </c>
      <c r="H830" s="3">
        <v>30</v>
      </c>
      <c r="I830" s="3" t="s">
        <v>3917</v>
      </c>
      <c r="J830" s="3" t="s">
        <v>5525</v>
      </c>
      <c r="K830" s="3" t="s">
        <v>4358</v>
      </c>
    </row>
    <row r="831" spans="1:11" x14ac:dyDescent="0.4">
      <c r="A831" s="3" t="s">
        <v>4091</v>
      </c>
      <c r="B831" s="3" t="s">
        <v>4091</v>
      </c>
      <c r="C831" s="6" t="s">
        <v>6409</v>
      </c>
      <c r="D831" s="3" t="s">
        <v>5217</v>
      </c>
      <c r="E831" s="3" t="s">
        <v>5217</v>
      </c>
      <c r="F831" s="3" t="s">
        <v>2998</v>
      </c>
      <c r="G831" s="3" t="s">
        <v>6423</v>
      </c>
      <c r="H831" s="3">
        <v>30</v>
      </c>
      <c r="I831" s="3" t="s">
        <v>3921</v>
      </c>
      <c r="J831" s="3" t="s">
        <v>5218</v>
      </c>
      <c r="K831" s="3" t="s">
        <v>4358</v>
      </c>
    </row>
    <row r="832" spans="1:11" x14ac:dyDescent="0.4">
      <c r="A832" s="3" t="s">
        <v>4091</v>
      </c>
      <c r="B832" s="3" t="s">
        <v>4091</v>
      </c>
      <c r="C832" s="6" t="s">
        <v>6409</v>
      </c>
      <c r="D832" s="3" t="s">
        <v>5716</v>
      </c>
      <c r="E832" s="3" t="s">
        <v>5716</v>
      </c>
      <c r="F832" s="3" t="s">
        <v>3000</v>
      </c>
      <c r="G832" s="3" t="s">
        <v>6423</v>
      </c>
      <c r="H832" s="3">
        <v>30</v>
      </c>
      <c r="I832" s="3" t="s">
        <v>3923</v>
      </c>
      <c r="J832" s="3" t="s">
        <v>5717</v>
      </c>
      <c r="K832" s="3" t="s">
        <v>4358</v>
      </c>
    </row>
    <row r="833" spans="1:11" x14ac:dyDescent="0.4">
      <c r="A833" s="3" t="s">
        <v>4091</v>
      </c>
      <c r="B833" s="3" t="s">
        <v>4091</v>
      </c>
      <c r="C833" s="6" t="s">
        <v>6409</v>
      </c>
      <c r="D833" s="3" t="s">
        <v>4909</v>
      </c>
      <c r="E833" s="3" t="s">
        <v>4909</v>
      </c>
      <c r="F833" s="3" t="s">
        <v>2997</v>
      </c>
      <c r="G833" s="3" t="s">
        <v>6423</v>
      </c>
      <c r="H833" s="3">
        <v>30</v>
      </c>
      <c r="I833" s="3" t="s">
        <v>3920</v>
      </c>
      <c r="J833" s="3" t="s">
        <v>4910</v>
      </c>
      <c r="K833" s="3" t="s">
        <v>4358</v>
      </c>
    </row>
    <row r="834" spans="1:11" x14ac:dyDescent="0.4">
      <c r="A834" s="3" t="s">
        <v>4091</v>
      </c>
      <c r="B834" s="3" t="s">
        <v>4091</v>
      </c>
      <c r="C834" s="6" t="s">
        <v>6409</v>
      </c>
      <c r="D834" s="3" t="s">
        <v>5875</v>
      </c>
      <c r="E834" s="3" t="s">
        <v>5875</v>
      </c>
      <c r="F834" s="3" t="s">
        <v>2995</v>
      </c>
      <c r="G834" s="3" t="s">
        <v>6423</v>
      </c>
      <c r="H834" s="3">
        <v>30</v>
      </c>
      <c r="I834" s="3" t="s">
        <v>3918</v>
      </c>
      <c r="J834" s="3" t="s">
        <v>5876</v>
      </c>
      <c r="K834" s="3" t="s">
        <v>4358</v>
      </c>
    </row>
    <row r="835" spans="1:11" x14ac:dyDescent="0.4">
      <c r="A835" s="3" t="s">
        <v>4091</v>
      </c>
      <c r="B835" s="3" t="s">
        <v>4091</v>
      </c>
      <c r="C835" s="6" t="s">
        <v>6409</v>
      </c>
      <c r="D835" s="3" t="s">
        <v>5913</v>
      </c>
      <c r="E835" s="3" t="s">
        <v>5913</v>
      </c>
      <c r="F835" s="3" t="s">
        <v>3004</v>
      </c>
      <c r="G835" s="3" t="s">
        <v>6423</v>
      </c>
      <c r="H835" s="3">
        <v>30</v>
      </c>
      <c r="I835" s="3" t="s">
        <v>3927</v>
      </c>
      <c r="J835" s="3" t="s">
        <v>5914</v>
      </c>
      <c r="K835" s="3" t="s">
        <v>4358</v>
      </c>
    </row>
    <row r="836" spans="1:11" x14ac:dyDescent="0.4">
      <c r="A836" s="3" t="s">
        <v>4091</v>
      </c>
      <c r="B836" s="3" t="s">
        <v>4091</v>
      </c>
      <c r="C836" s="6" t="s">
        <v>6409</v>
      </c>
      <c r="D836" s="3" t="s">
        <v>5811</v>
      </c>
      <c r="E836" s="3" t="s">
        <v>5811</v>
      </c>
      <c r="F836" s="3" t="s">
        <v>3003</v>
      </c>
      <c r="G836" s="3" t="s">
        <v>6423</v>
      </c>
      <c r="H836" s="3">
        <v>30</v>
      </c>
      <c r="I836" s="3" t="s">
        <v>3926</v>
      </c>
      <c r="J836" s="3" t="s">
        <v>5812</v>
      </c>
      <c r="K836" s="3" t="s">
        <v>4358</v>
      </c>
    </row>
    <row r="837" spans="1:11" x14ac:dyDescent="0.4">
      <c r="A837" s="3" t="s">
        <v>4091</v>
      </c>
      <c r="B837" s="3" t="s">
        <v>4091</v>
      </c>
      <c r="C837" s="6" t="s">
        <v>6409</v>
      </c>
      <c r="D837" s="3" t="s">
        <v>5801</v>
      </c>
      <c r="E837" s="3" t="s">
        <v>5801</v>
      </c>
      <c r="F837" s="3" t="s">
        <v>3002</v>
      </c>
      <c r="G837" s="3" t="s">
        <v>6423</v>
      </c>
      <c r="H837" s="3">
        <v>30</v>
      </c>
      <c r="I837" s="3" t="s">
        <v>3925</v>
      </c>
      <c r="J837" s="3" t="s">
        <v>5802</v>
      </c>
      <c r="K837" s="3" t="s">
        <v>4358</v>
      </c>
    </row>
    <row r="838" spans="1:11" x14ac:dyDescent="0.4">
      <c r="A838" s="3" t="s">
        <v>4091</v>
      </c>
      <c r="B838" s="3" t="s">
        <v>4091</v>
      </c>
      <c r="C838" s="6" t="s">
        <v>6409</v>
      </c>
      <c r="D838" s="3" t="s">
        <v>5788</v>
      </c>
      <c r="E838" s="3" t="s">
        <v>5788</v>
      </c>
      <c r="F838" s="3" t="s">
        <v>3001</v>
      </c>
      <c r="G838" s="3" t="s">
        <v>6423</v>
      </c>
      <c r="H838" s="3">
        <v>30</v>
      </c>
      <c r="I838" s="3" t="s">
        <v>3924</v>
      </c>
      <c r="J838" s="3" t="s">
        <v>5789</v>
      </c>
      <c r="K838" s="3" t="s">
        <v>4358</v>
      </c>
    </row>
    <row r="839" spans="1:11" x14ac:dyDescent="0.4">
      <c r="A839" s="3" t="s">
        <v>4060</v>
      </c>
      <c r="B839" s="3" t="s">
        <v>4060</v>
      </c>
      <c r="C839" s="6" t="s">
        <v>6410</v>
      </c>
      <c r="D839" s="3" t="s">
        <v>5998</v>
      </c>
      <c r="E839" s="3" t="s">
        <v>5998</v>
      </c>
      <c r="F839" s="3" t="s">
        <v>2670</v>
      </c>
      <c r="G839" s="3" t="s">
        <v>6423</v>
      </c>
      <c r="H839" s="3">
        <v>21</v>
      </c>
      <c r="I839" s="3" t="s">
        <v>3593</v>
      </c>
      <c r="J839" s="3" t="s">
        <v>5999</v>
      </c>
      <c r="K839" s="3" t="s">
        <v>4569</v>
      </c>
    </row>
    <row r="840" spans="1:11" x14ac:dyDescent="0.4">
      <c r="A840" s="3" t="s">
        <v>4060</v>
      </c>
      <c r="B840" s="3" t="s">
        <v>4060</v>
      </c>
      <c r="C840" s="6" t="s">
        <v>6410</v>
      </c>
      <c r="D840" s="3" t="s">
        <v>4567</v>
      </c>
      <c r="E840" s="3" t="s">
        <v>4567</v>
      </c>
      <c r="F840" s="3" t="s">
        <v>2662</v>
      </c>
      <c r="G840" s="3" t="s">
        <v>6423</v>
      </c>
      <c r="H840" s="3">
        <v>21</v>
      </c>
      <c r="I840" s="3" t="s">
        <v>3585</v>
      </c>
      <c r="J840" s="3" t="s">
        <v>4568</v>
      </c>
      <c r="K840" s="3" t="s">
        <v>4569</v>
      </c>
    </row>
    <row r="841" spans="1:11" x14ac:dyDescent="0.4">
      <c r="A841" s="3" t="s">
        <v>4060</v>
      </c>
      <c r="B841" s="3" t="s">
        <v>4060</v>
      </c>
      <c r="C841" s="6" t="s">
        <v>6410</v>
      </c>
      <c r="D841" s="3" t="s">
        <v>5574</v>
      </c>
      <c r="E841" s="3" t="s">
        <v>5574</v>
      </c>
      <c r="F841" s="3" t="s">
        <v>2663</v>
      </c>
      <c r="G841" s="3" t="s">
        <v>6423</v>
      </c>
      <c r="H841" s="3">
        <v>21</v>
      </c>
      <c r="I841" s="3" t="s">
        <v>3586</v>
      </c>
      <c r="J841" s="3" t="s">
        <v>5575</v>
      </c>
      <c r="K841" s="3" t="s">
        <v>4569</v>
      </c>
    </row>
    <row r="842" spans="1:11" x14ac:dyDescent="0.4">
      <c r="A842" s="3" t="s">
        <v>4060</v>
      </c>
      <c r="B842" s="3" t="s">
        <v>4060</v>
      </c>
      <c r="C842" s="6" t="s">
        <v>6410</v>
      </c>
      <c r="D842" s="3" t="s">
        <v>5585</v>
      </c>
      <c r="E842" s="3" t="s">
        <v>5585</v>
      </c>
      <c r="F842" s="3" t="s">
        <v>2667</v>
      </c>
      <c r="G842" s="3" t="s">
        <v>6423</v>
      </c>
      <c r="H842" s="3">
        <v>21</v>
      </c>
      <c r="I842" s="3" t="s">
        <v>3590</v>
      </c>
      <c r="J842" s="3" t="s">
        <v>5586</v>
      </c>
      <c r="K842" s="3" t="s">
        <v>4569</v>
      </c>
    </row>
    <row r="843" spans="1:11" x14ac:dyDescent="0.4">
      <c r="A843" s="3" t="s">
        <v>4060</v>
      </c>
      <c r="B843" s="3" t="s">
        <v>4060</v>
      </c>
      <c r="C843" s="6" t="s">
        <v>6410</v>
      </c>
      <c r="D843" s="3" t="s">
        <v>5119</v>
      </c>
      <c r="E843" s="3" t="s">
        <v>5119</v>
      </c>
      <c r="F843" s="3" t="s">
        <v>2666</v>
      </c>
      <c r="G843" s="3" t="s">
        <v>6423</v>
      </c>
      <c r="H843" s="3">
        <v>21</v>
      </c>
      <c r="I843" s="3" t="s">
        <v>3589</v>
      </c>
      <c r="J843" s="3" t="s">
        <v>5120</v>
      </c>
      <c r="K843" s="3" t="s">
        <v>4569</v>
      </c>
    </row>
    <row r="844" spans="1:11" x14ac:dyDescent="0.4">
      <c r="A844" s="3" t="s">
        <v>4060</v>
      </c>
      <c r="B844" s="3" t="s">
        <v>4060</v>
      </c>
      <c r="C844" s="6" t="s">
        <v>6410</v>
      </c>
      <c r="D844" s="3" t="s">
        <v>5719</v>
      </c>
      <c r="E844" s="3" t="s">
        <v>5719</v>
      </c>
      <c r="F844" s="3" t="s">
        <v>2664</v>
      </c>
      <c r="G844" s="3" t="s">
        <v>6423</v>
      </c>
      <c r="H844" s="3">
        <v>21</v>
      </c>
      <c r="I844" s="3" t="s">
        <v>3587</v>
      </c>
      <c r="J844" s="3" t="s">
        <v>5720</v>
      </c>
      <c r="K844" s="3" t="s">
        <v>4569</v>
      </c>
    </row>
    <row r="845" spans="1:11" x14ac:dyDescent="0.4">
      <c r="A845" s="3" t="s">
        <v>4060</v>
      </c>
      <c r="B845" s="3" t="s">
        <v>4060</v>
      </c>
      <c r="C845" s="6" t="s">
        <v>6410</v>
      </c>
      <c r="D845" s="3" t="s">
        <v>5860</v>
      </c>
      <c r="E845" s="3" t="s">
        <v>5860</v>
      </c>
      <c r="F845" s="3" t="s">
        <v>2669</v>
      </c>
      <c r="G845" s="3" t="s">
        <v>6423</v>
      </c>
      <c r="H845" s="3">
        <v>21</v>
      </c>
      <c r="I845" s="3" t="s">
        <v>3592</v>
      </c>
      <c r="J845" s="3" t="s">
        <v>5861</v>
      </c>
      <c r="K845" s="3" t="s">
        <v>4569</v>
      </c>
    </row>
    <row r="846" spans="1:11" x14ac:dyDescent="0.4">
      <c r="A846" s="3" t="s">
        <v>4060</v>
      </c>
      <c r="B846" s="3" t="s">
        <v>4060</v>
      </c>
      <c r="C846" s="6" t="s">
        <v>6410</v>
      </c>
      <c r="D846" s="3" t="s">
        <v>5760</v>
      </c>
      <c r="E846" s="3" t="s">
        <v>5760</v>
      </c>
      <c r="F846" s="3" t="s">
        <v>2665</v>
      </c>
      <c r="G846" s="3" t="s">
        <v>6423</v>
      </c>
      <c r="H846" s="3">
        <v>21</v>
      </c>
      <c r="I846" s="3" t="s">
        <v>3588</v>
      </c>
      <c r="J846" s="3" t="s">
        <v>5761</v>
      </c>
      <c r="K846" s="3" t="s">
        <v>4569</v>
      </c>
    </row>
    <row r="847" spans="1:11" x14ac:dyDescent="0.4">
      <c r="A847" s="3" t="s">
        <v>4060</v>
      </c>
      <c r="B847" s="3" t="s">
        <v>4060</v>
      </c>
      <c r="C847" s="6" t="s">
        <v>6410</v>
      </c>
      <c r="D847" s="3" t="s">
        <v>5806</v>
      </c>
      <c r="E847" s="3" t="s">
        <v>5806</v>
      </c>
      <c r="F847" s="3" t="s">
        <v>2668</v>
      </c>
      <c r="G847" s="3" t="s">
        <v>6423</v>
      </c>
      <c r="H847" s="3">
        <v>21</v>
      </c>
      <c r="I847" s="3" t="s">
        <v>3591</v>
      </c>
      <c r="J847" s="3" t="s">
        <v>5807</v>
      </c>
      <c r="K847" s="3" t="s">
        <v>4569</v>
      </c>
    </row>
    <row r="848" spans="1:11" x14ac:dyDescent="0.4">
      <c r="A848" s="3" t="s">
        <v>4059</v>
      </c>
      <c r="B848" s="3" t="s">
        <v>4059</v>
      </c>
      <c r="C848" s="6" t="s">
        <v>6411</v>
      </c>
      <c r="D848" s="3" t="s">
        <v>5269</v>
      </c>
      <c r="E848" s="3" t="s">
        <v>5269</v>
      </c>
      <c r="F848" s="3" t="s">
        <v>2657</v>
      </c>
      <c r="G848" s="3" t="s">
        <v>6423</v>
      </c>
      <c r="H848" s="3">
        <v>19</v>
      </c>
      <c r="I848" s="3" t="s">
        <v>3580</v>
      </c>
      <c r="J848" s="3" t="s">
        <v>5270</v>
      </c>
      <c r="K848" s="3" t="s">
        <v>5117</v>
      </c>
    </row>
    <row r="849" spans="1:11" x14ac:dyDescent="0.4">
      <c r="A849" s="3" t="s">
        <v>4059</v>
      </c>
      <c r="B849" s="3" t="s">
        <v>4059</v>
      </c>
      <c r="C849" s="6" t="s">
        <v>6411</v>
      </c>
      <c r="D849" s="3" t="s">
        <v>5290</v>
      </c>
      <c r="E849" s="3" t="s">
        <v>5290</v>
      </c>
      <c r="F849" s="3" t="s">
        <v>2658</v>
      </c>
      <c r="G849" s="3" t="s">
        <v>6423</v>
      </c>
      <c r="H849" s="3">
        <v>19</v>
      </c>
      <c r="I849" s="3" t="s">
        <v>3581</v>
      </c>
      <c r="J849" s="3" t="s">
        <v>5291</v>
      </c>
      <c r="K849" s="3" t="s">
        <v>5117</v>
      </c>
    </row>
    <row r="850" spans="1:11" x14ac:dyDescent="0.4">
      <c r="A850" s="3" t="s">
        <v>4059</v>
      </c>
      <c r="B850" s="3" t="s">
        <v>4059</v>
      </c>
      <c r="C850" s="6" t="s">
        <v>6411</v>
      </c>
      <c r="D850" s="3" t="s">
        <v>5353</v>
      </c>
      <c r="E850" s="3" t="s">
        <v>5353</v>
      </c>
      <c r="F850" s="3" t="s">
        <v>2659</v>
      </c>
      <c r="G850" s="3" t="s">
        <v>6423</v>
      </c>
      <c r="H850" s="3">
        <v>19</v>
      </c>
      <c r="I850" s="3" t="s">
        <v>3582</v>
      </c>
      <c r="J850" s="3" t="s">
        <v>5354</v>
      </c>
      <c r="K850" s="3" t="s">
        <v>5117</v>
      </c>
    </row>
    <row r="851" spans="1:11" x14ac:dyDescent="0.4">
      <c r="A851" s="3" t="s">
        <v>4059</v>
      </c>
      <c r="B851" s="3" t="s">
        <v>4059</v>
      </c>
      <c r="C851" s="6" t="s">
        <v>6411</v>
      </c>
      <c r="D851" s="3" t="s">
        <v>5115</v>
      </c>
      <c r="E851" s="3" t="s">
        <v>5115</v>
      </c>
      <c r="F851" s="3" t="s">
        <v>2656</v>
      </c>
      <c r="G851" s="3" t="s">
        <v>6423</v>
      </c>
      <c r="H851" s="3">
        <v>19</v>
      </c>
      <c r="I851" s="3" t="s">
        <v>3579</v>
      </c>
      <c r="J851" s="3" t="s">
        <v>5116</v>
      </c>
      <c r="K851" s="3" t="s">
        <v>5117</v>
      </c>
    </row>
    <row r="852" spans="1:11" x14ac:dyDescent="0.4">
      <c r="A852" s="3" t="s">
        <v>4059</v>
      </c>
      <c r="B852" s="3" t="s">
        <v>4059</v>
      </c>
      <c r="C852" s="6" t="s">
        <v>6411</v>
      </c>
      <c r="D852" s="3" t="s">
        <v>5858</v>
      </c>
      <c r="E852" s="3" t="s">
        <v>5858</v>
      </c>
      <c r="F852" s="3" t="s">
        <v>2660</v>
      </c>
      <c r="G852" s="3" t="s">
        <v>6423</v>
      </c>
      <c r="H852" s="3">
        <v>19</v>
      </c>
      <c r="I852" s="3" t="s">
        <v>3583</v>
      </c>
      <c r="J852" s="3" t="s">
        <v>5859</v>
      </c>
      <c r="K852" s="3" t="s">
        <v>5117</v>
      </c>
    </row>
    <row r="853" spans="1:11" x14ac:dyDescent="0.4">
      <c r="A853" s="3" t="s">
        <v>4059</v>
      </c>
      <c r="B853" s="3" t="s">
        <v>4059</v>
      </c>
      <c r="C853" s="6" t="s">
        <v>6411</v>
      </c>
      <c r="D853" s="3" t="s">
        <v>5970</v>
      </c>
      <c r="E853" s="3" t="s">
        <v>5970</v>
      </c>
      <c r="F853" s="3" t="s">
        <v>2661</v>
      </c>
      <c r="G853" s="3" t="s">
        <v>6423</v>
      </c>
      <c r="H853" s="3">
        <v>19</v>
      </c>
      <c r="I853" s="3" t="s">
        <v>3584</v>
      </c>
      <c r="J853" s="3" t="s">
        <v>5971</v>
      </c>
      <c r="K853" s="3" t="s">
        <v>5117</v>
      </c>
    </row>
    <row r="854" spans="1:11" x14ac:dyDescent="0.4">
      <c r="A854" s="3" t="s">
        <v>4034</v>
      </c>
      <c r="B854" s="3" t="s">
        <v>4034</v>
      </c>
      <c r="C854" s="6" t="s">
        <v>6412</v>
      </c>
      <c r="D854" s="3" t="s">
        <v>4406</v>
      </c>
      <c r="E854" s="3" t="s">
        <v>4406</v>
      </c>
      <c r="F854" s="3" t="s">
        <v>2203</v>
      </c>
      <c r="G854" s="3" t="s">
        <v>6422</v>
      </c>
      <c r="H854" s="3">
        <v>43</v>
      </c>
      <c r="I854" s="3" t="s">
        <v>3118</v>
      </c>
      <c r="J854" s="3" t="s">
        <v>4407</v>
      </c>
      <c r="K854" s="3" t="s">
        <v>4408</v>
      </c>
    </row>
    <row r="855" spans="1:11" x14ac:dyDescent="0.4">
      <c r="A855" s="3" t="s">
        <v>4034</v>
      </c>
      <c r="B855" s="3" t="s">
        <v>4034</v>
      </c>
      <c r="C855" s="6" t="s">
        <v>6412</v>
      </c>
      <c r="D855" s="3" t="s">
        <v>5450</v>
      </c>
      <c r="E855" s="3" t="s">
        <v>5450</v>
      </c>
      <c r="F855" s="3" t="s">
        <v>2205</v>
      </c>
      <c r="G855" s="3" t="s">
        <v>6422</v>
      </c>
      <c r="H855" s="3">
        <v>43</v>
      </c>
      <c r="I855" s="3" t="s">
        <v>3120</v>
      </c>
      <c r="J855" s="3" t="s">
        <v>5451</v>
      </c>
      <c r="K855" s="3" t="s">
        <v>4408</v>
      </c>
    </row>
    <row r="856" spans="1:11" x14ac:dyDescent="0.4">
      <c r="A856" s="3" t="s">
        <v>4034</v>
      </c>
      <c r="B856" s="3" t="s">
        <v>4034</v>
      </c>
      <c r="C856" s="6" t="s">
        <v>6412</v>
      </c>
      <c r="D856" s="3" t="s">
        <v>5577</v>
      </c>
      <c r="E856" s="3" t="s">
        <v>5577</v>
      </c>
      <c r="F856" s="3" t="s">
        <v>2206</v>
      </c>
      <c r="G856" s="3" t="s">
        <v>6422</v>
      </c>
      <c r="H856" s="3">
        <v>43</v>
      </c>
      <c r="I856" s="3" t="s">
        <v>3121</v>
      </c>
      <c r="J856" s="3" t="s">
        <v>5578</v>
      </c>
      <c r="K856" s="3" t="s">
        <v>4408</v>
      </c>
    </row>
    <row r="857" spans="1:11" x14ac:dyDescent="0.4">
      <c r="A857" s="3" t="s">
        <v>4034</v>
      </c>
      <c r="B857" s="3" t="s">
        <v>4034</v>
      </c>
      <c r="C857" s="6" t="s">
        <v>6412</v>
      </c>
      <c r="D857" s="3" t="s">
        <v>5025</v>
      </c>
      <c r="E857" s="3" t="s">
        <v>5025</v>
      </c>
      <c r="F857" s="3" t="s">
        <v>2204</v>
      </c>
      <c r="G857" s="3" t="s">
        <v>6422</v>
      </c>
      <c r="H857" s="3">
        <v>43</v>
      </c>
      <c r="I857" s="3" t="s">
        <v>3119</v>
      </c>
      <c r="J857" s="3" t="s">
        <v>5026</v>
      </c>
      <c r="K857" s="3" t="s">
        <v>4408</v>
      </c>
    </row>
    <row r="858" spans="1:11" x14ac:dyDescent="0.4">
      <c r="A858" s="3" t="s">
        <v>4034</v>
      </c>
      <c r="B858" s="3" t="s">
        <v>4034</v>
      </c>
      <c r="C858" s="6" t="s">
        <v>6412</v>
      </c>
      <c r="D858" s="3" t="s">
        <v>6221</v>
      </c>
      <c r="E858" s="3" t="s">
        <v>6221</v>
      </c>
      <c r="F858" s="3" t="s">
        <v>2209</v>
      </c>
      <c r="G858" s="3" t="s">
        <v>6422</v>
      </c>
      <c r="H858" s="3">
        <v>43</v>
      </c>
      <c r="I858" s="3" t="s">
        <v>3124</v>
      </c>
      <c r="J858" s="3" t="s">
        <v>6222</v>
      </c>
      <c r="K858" s="3" t="s">
        <v>4408</v>
      </c>
    </row>
    <row r="859" spans="1:11" x14ac:dyDescent="0.4">
      <c r="A859" s="3" t="s">
        <v>4034</v>
      </c>
      <c r="B859" s="3" t="s">
        <v>4034</v>
      </c>
      <c r="C859" s="6" t="s">
        <v>6412</v>
      </c>
      <c r="D859" s="3" t="s">
        <v>5780</v>
      </c>
      <c r="E859" s="3" t="s">
        <v>5780</v>
      </c>
      <c r="F859" s="3" t="s">
        <v>2207</v>
      </c>
      <c r="G859" s="3" t="s">
        <v>6422</v>
      </c>
      <c r="H859" s="3">
        <v>43</v>
      </c>
      <c r="I859" s="3" t="s">
        <v>3122</v>
      </c>
      <c r="J859" s="3" t="s">
        <v>5781</v>
      </c>
      <c r="K859" s="3" t="s">
        <v>4408</v>
      </c>
    </row>
    <row r="860" spans="1:11" x14ac:dyDescent="0.4">
      <c r="A860" s="3" t="s">
        <v>4034</v>
      </c>
      <c r="B860" s="3" t="s">
        <v>4034</v>
      </c>
      <c r="C860" s="6" t="s">
        <v>6412</v>
      </c>
      <c r="D860" s="3" t="s">
        <v>5835</v>
      </c>
      <c r="E860" s="3" t="s">
        <v>5835</v>
      </c>
      <c r="F860" s="3" t="s">
        <v>2208</v>
      </c>
      <c r="G860" s="3" t="s">
        <v>6422</v>
      </c>
      <c r="H860" s="3">
        <v>43</v>
      </c>
      <c r="I860" s="3" t="s">
        <v>3123</v>
      </c>
      <c r="J860" s="3" t="s">
        <v>5836</v>
      </c>
      <c r="K860" s="3" t="s">
        <v>4408</v>
      </c>
    </row>
    <row r="861" spans="1:11" x14ac:dyDescent="0.4">
      <c r="A861" s="3" t="s">
        <v>4033</v>
      </c>
      <c r="B861" s="3" t="s">
        <v>4033</v>
      </c>
      <c r="C861" s="6" t="s">
        <v>6413</v>
      </c>
      <c r="D861" s="3" t="s">
        <v>4429</v>
      </c>
      <c r="E861" s="3" t="s">
        <v>4429</v>
      </c>
      <c r="F861" s="3" t="s">
        <v>2196</v>
      </c>
      <c r="G861" s="3" t="s">
        <v>6423</v>
      </c>
      <c r="H861" s="3">
        <v>27</v>
      </c>
      <c r="I861" s="3" t="s">
        <v>3111</v>
      </c>
      <c r="J861" s="3" t="s">
        <v>4430</v>
      </c>
      <c r="K861" s="3" t="s">
        <v>4431</v>
      </c>
    </row>
    <row r="862" spans="1:11" x14ac:dyDescent="0.4">
      <c r="A862" s="3" t="s">
        <v>4033</v>
      </c>
      <c r="B862" s="3" t="s">
        <v>4033</v>
      </c>
      <c r="C862" s="6" t="s">
        <v>6413</v>
      </c>
      <c r="D862" s="3" t="s">
        <v>5497</v>
      </c>
      <c r="E862" s="3" t="s">
        <v>5497</v>
      </c>
      <c r="F862" s="3" t="s">
        <v>2200</v>
      </c>
      <c r="G862" s="3" t="s">
        <v>6423</v>
      </c>
      <c r="H862" s="3">
        <v>27</v>
      </c>
      <c r="I862" s="3" t="s">
        <v>3115</v>
      </c>
      <c r="J862" s="3" t="s">
        <v>5498</v>
      </c>
      <c r="K862" s="3" t="s">
        <v>4431</v>
      </c>
    </row>
    <row r="863" spans="1:11" x14ac:dyDescent="0.4">
      <c r="A863" s="3" t="s">
        <v>4033</v>
      </c>
      <c r="B863" s="3" t="s">
        <v>4033</v>
      </c>
      <c r="C863" s="6" t="s">
        <v>6413</v>
      </c>
      <c r="D863" s="3" t="s">
        <v>5514</v>
      </c>
      <c r="E863" s="3" t="s">
        <v>5514</v>
      </c>
      <c r="F863" s="3" t="s">
        <v>2201</v>
      </c>
      <c r="G863" s="3" t="s">
        <v>6423</v>
      </c>
      <c r="H863" s="3">
        <v>27</v>
      </c>
      <c r="I863" s="3" t="s">
        <v>3116</v>
      </c>
      <c r="J863" s="3" t="s">
        <v>5515</v>
      </c>
      <c r="K863" s="3" t="s">
        <v>4431</v>
      </c>
    </row>
    <row r="864" spans="1:11" x14ac:dyDescent="0.4">
      <c r="A864" s="3" t="s">
        <v>4033</v>
      </c>
      <c r="B864" s="3" t="s">
        <v>4033</v>
      </c>
      <c r="C864" s="6" t="s">
        <v>6413</v>
      </c>
      <c r="D864" s="3" t="s">
        <v>5022</v>
      </c>
      <c r="E864" s="3" t="s">
        <v>5022</v>
      </c>
      <c r="F864" s="3" t="s">
        <v>2199</v>
      </c>
      <c r="G864" s="3" t="s">
        <v>6423</v>
      </c>
      <c r="H864" s="3">
        <v>27</v>
      </c>
      <c r="I864" s="3" t="s">
        <v>3114</v>
      </c>
      <c r="J864" s="3" t="s">
        <v>5023</v>
      </c>
      <c r="K864" s="3" t="s">
        <v>4431</v>
      </c>
    </row>
    <row r="865" spans="1:11" x14ac:dyDescent="0.4">
      <c r="A865" s="3" t="s">
        <v>4033</v>
      </c>
      <c r="B865" s="3" t="s">
        <v>4033</v>
      </c>
      <c r="C865" s="6" t="s">
        <v>6413</v>
      </c>
      <c r="D865" s="3" t="s">
        <v>4946</v>
      </c>
      <c r="E865" s="3" t="s">
        <v>4946</v>
      </c>
      <c r="F865" s="3" t="s">
        <v>2198</v>
      </c>
      <c r="G865" s="3" t="s">
        <v>6423</v>
      </c>
      <c r="H865" s="3">
        <v>27</v>
      </c>
      <c r="I865" s="3" t="s">
        <v>3113</v>
      </c>
      <c r="J865" s="3" t="s">
        <v>4947</v>
      </c>
      <c r="K865" s="3" t="s">
        <v>4431</v>
      </c>
    </row>
    <row r="866" spans="1:11" x14ac:dyDescent="0.4">
      <c r="A866" s="3" t="s">
        <v>4033</v>
      </c>
      <c r="B866" s="3" t="s">
        <v>4033</v>
      </c>
      <c r="C866" s="6" t="s">
        <v>6413</v>
      </c>
      <c r="D866" s="3" t="s">
        <v>5854</v>
      </c>
      <c r="E866" s="3" t="s">
        <v>5854</v>
      </c>
      <c r="F866" s="3" t="s">
        <v>2202</v>
      </c>
      <c r="G866" s="3" t="s">
        <v>6423</v>
      </c>
      <c r="H866" s="3">
        <v>27</v>
      </c>
      <c r="I866" s="3" t="s">
        <v>3117</v>
      </c>
      <c r="J866" s="3" t="s">
        <v>5855</v>
      </c>
      <c r="K866" s="3" t="s">
        <v>4431</v>
      </c>
    </row>
    <row r="867" spans="1:11" x14ac:dyDescent="0.4">
      <c r="A867" s="3" t="s">
        <v>4033</v>
      </c>
      <c r="B867" s="3" t="s">
        <v>4033</v>
      </c>
      <c r="C867" s="6" t="s">
        <v>6413</v>
      </c>
      <c r="D867" s="3" t="s">
        <v>4593</v>
      </c>
      <c r="E867" s="3" t="s">
        <v>4593</v>
      </c>
      <c r="F867" s="3" t="s">
        <v>2197</v>
      </c>
      <c r="G867" s="3" t="s">
        <v>6423</v>
      </c>
      <c r="H867" s="3">
        <v>27</v>
      </c>
      <c r="I867" s="3" t="s">
        <v>3112</v>
      </c>
      <c r="J867" s="3" t="s">
        <v>4594</v>
      </c>
      <c r="K867" s="3" t="s">
        <v>4431</v>
      </c>
    </row>
    <row r="868" spans="1:11" x14ac:dyDescent="0.4">
      <c r="A868" s="3" t="s">
        <v>4096</v>
      </c>
      <c r="B868" s="3" t="s">
        <v>4096</v>
      </c>
      <c r="C868" s="6" t="s">
        <v>6414</v>
      </c>
      <c r="D868" s="3" t="s">
        <v>4873</v>
      </c>
      <c r="E868" s="3" t="s">
        <v>4873</v>
      </c>
      <c r="F868" s="3" t="s">
        <v>3063</v>
      </c>
      <c r="G868" s="3" t="s">
        <v>6423</v>
      </c>
      <c r="H868" s="3">
        <v>20</v>
      </c>
      <c r="I868" s="3" t="s">
        <v>3986</v>
      </c>
      <c r="J868" s="3" t="s">
        <v>4874</v>
      </c>
      <c r="K868" s="3" t="s">
        <v>4151</v>
      </c>
    </row>
    <row r="869" spans="1:11" x14ac:dyDescent="0.4">
      <c r="A869" s="3" t="s">
        <v>4096</v>
      </c>
      <c r="B869" s="3" t="s">
        <v>4096</v>
      </c>
      <c r="C869" s="6" t="s">
        <v>6414</v>
      </c>
      <c r="D869" s="3" t="s">
        <v>4867</v>
      </c>
      <c r="E869" s="3" t="s">
        <v>4867</v>
      </c>
      <c r="F869" s="3" t="s">
        <v>3062</v>
      </c>
      <c r="G869" s="3" t="s">
        <v>6423</v>
      </c>
      <c r="H869" s="3">
        <v>20</v>
      </c>
      <c r="I869" s="3" t="s">
        <v>3985</v>
      </c>
      <c r="J869" s="3" t="s">
        <v>4868</v>
      </c>
      <c r="K869" s="3" t="s">
        <v>4151</v>
      </c>
    </row>
    <row r="870" spans="1:11" x14ac:dyDescent="0.4">
      <c r="A870" s="3" t="s">
        <v>4096</v>
      </c>
      <c r="B870" s="3" t="s">
        <v>4096</v>
      </c>
      <c r="C870" s="6" t="s">
        <v>6414</v>
      </c>
      <c r="D870" s="3" t="s">
        <v>4861</v>
      </c>
      <c r="E870" s="3" t="s">
        <v>4861</v>
      </c>
      <c r="F870" s="3" t="s">
        <v>3060</v>
      </c>
      <c r="G870" s="3" t="s">
        <v>6423</v>
      </c>
      <c r="H870" s="3">
        <v>20</v>
      </c>
      <c r="I870" s="3" t="s">
        <v>3983</v>
      </c>
      <c r="J870" s="3" t="s">
        <v>4862</v>
      </c>
      <c r="K870" s="3" t="s">
        <v>4151</v>
      </c>
    </row>
    <row r="871" spans="1:11" x14ac:dyDescent="0.4">
      <c r="A871" s="3" t="s">
        <v>4096</v>
      </c>
      <c r="B871" s="3" t="s">
        <v>4096</v>
      </c>
      <c r="C871" s="6" t="s">
        <v>6414</v>
      </c>
      <c r="D871" s="3" t="s">
        <v>4402</v>
      </c>
      <c r="E871" s="3" t="s">
        <v>4402</v>
      </c>
      <c r="F871" s="3" t="s">
        <v>3059</v>
      </c>
      <c r="G871" s="3" t="s">
        <v>6423</v>
      </c>
      <c r="H871" s="3">
        <v>20</v>
      </c>
      <c r="I871" s="3" t="s">
        <v>3982</v>
      </c>
      <c r="J871" s="3" t="s">
        <v>4403</v>
      </c>
      <c r="K871" s="3" t="s">
        <v>4151</v>
      </c>
    </row>
    <row r="872" spans="1:11" x14ac:dyDescent="0.4">
      <c r="A872" s="3" t="s">
        <v>4096</v>
      </c>
      <c r="B872" s="3" t="s">
        <v>4096</v>
      </c>
      <c r="C872" s="6" t="s">
        <v>6414</v>
      </c>
      <c r="D872" s="3" t="s">
        <v>6089</v>
      </c>
      <c r="E872" s="3" t="s">
        <v>6089</v>
      </c>
      <c r="F872" s="3" t="s">
        <v>3075</v>
      </c>
      <c r="G872" s="3" t="s">
        <v>6423</v>
      </c>
      <c r="H872" s="3">
        <v>20</v>
      </c>
      <c r="I872" s="3" t="s">
        <v>3997</v>
      </c>
      <c r="J872" s="3" t="s">
        <v>6090</v>
      </c>
      <c r="K872" s="3" t="s">
        <v>4151</v>
      </c>
    </row>
    <row r="873" spans="1:11" x14ac:dyDescent="0.4">
      <c r="A873" s="3" t="s">
        <v>4096</v>
      </c>
      <c r="B873" s="3" t="s">
        <v>4096</v>
      </c>
      <c r="C873" s="6" t="s">
        <v>6414</v>
      </c>
      <c r="D873" s="3" t="s">
        <v>5299</v>
      </c>
      <c r="E873" s="3" t="s">
        <v>5299</v>
      </c>
      <c r="F873" s="3" t="s">
        <v>3065</v>
      </c>
      <c r="G873" s="3" t="s">
        <v>6423</v>
      </c>
      <c r="H873" s="3">
        <v>20</v>
      </c>
      <c r="I873" s="3" t="s">
        <v>3988</v>
      </c>
      <c r="J873" s="3" t="s">
        <v>5300</v>
      </c>
      <c r="K873" s="3" t="s">
        <v>4151</v>
      </c>
    </row>
    <row r="874" spans="1:11" x14ac:dyDescent="0.4">
      <c r="A874" s="3" t="s">
        <v>4096</v>
      </c>
      <c r="B874" s="3" t="s">
        <v>4096</v>
      </c>
      <c r="C874" s="6" t="s">
        <v>6414</v>
      </c>
      <c r="D874" s="3" t="s">
        <v>5319</v>
      </c>
      <c r="E874" s="3" t="s">
        <v>5319</v>
      </c>
      <c r="F874" s="3" t="s">
        <v>3066</v>
      </c>
      <c r="G874" s="3" t="s">
        <v>6423</v>
      </c>
      <c r="H874" s="3">
        <v>20</v>
      </c>
      <c r="I874" s="3" t="s">
        <v>3989</v>
      </c>
      <c r="J874" s="3" t="s">
        <v>5320</v>
      </c>
      <c r="K874" s="3" t="s">
        <v>4151</v>
      </c>
    </row>
    <row r="875" spans="1:11" x14ac:dyDescent="0.4">
      <c r="A875" s="3" t="s">
        <v>4096</v>
      </c>
      <c r="B875" s="3" t="s">
        <v>4096</v>
      </c>
      <c r="C875" s="6" t="s">
        <v>6414</v>
      </c>
      <c r="D875" s="3" t="s">
        <v>5351</v>
      </c>
      <c r="E875" s="3" t="s">
        <v>5351</v>
      </c>
      <c r="F875" s="3" t="s">
        <v>3067</v>
      </c>
      <c r="G875" s="3" t="s">
        <v>6423</v>
      </c>
      <c r="H875" s="3">
        <v>20</v>
      </c>
      <c r="I875" s="3" t="s">
        <v>3990</v>
      </c>
      <c r="J875" s="3" t="s">
        <v>5352</v>
      </c>
      <c r="K875" s="3" t="s">
        <v>4151</v>
      </c>
    </row>
    <row r="876" spans="1:11" x14ac:dyDescent="0.4">
      <c r="A876" s="3" t="s">
        <v>4096</v>
      </c>
      <c r="B876" s="3" t="s">
        <v>4096</v>
      </c>
      <c r="C876" s="6" t="s">
        <v>6414</v>
      </c>
      <c r="D876" s="3" t="s">
        <v>4149</v>
      </c>
      <c r="E876" s="3" t="s">
        <v>4149</v>
      </c>
      <c r="F876" s="3" t="s">
        <v>3057</v>
      </c>
      <c r="G876" s="3" t="s">
        <v>6423</v>
      </c>
      <c r="H876" s="3">
        <v>20</v>
      </c>
      <c r="I876" s="3" t="s">
        <v>3980</v>
      </c>
      <c r="J876" s="3" t="s">
        <v>4150</v>
      </c>
      <c r="K876" s="3" t="s">
        <v>4151</v>
      </c>
    </row>
    <row r="877" spans="1:11" x14ac:dyDescent="0.4">
      <c r="A877" s="3" t="s">
        <v>4096</v>
      </c>
      <c r="B877" s="3" t="s">
        <v>4096</v>
      </c>
      <c r="C877" s="6" t="s">
        <v>6414</v>
      </c>
      <c r="D877" s="3" t="s">
        <v>4219</v>
      </c>
      <c r="E877" s="3" t="s">
        <v>4219</v>
      </c>
      <c r="F877" s="3" t="s">
        <v>3058</v>
      </c>
      <c r="G877" s="3" t="s">
        <v>6423</v>
      </c>
      <c r="H877" s="3">
        <v>20</v>
      </c>
      <c r="I877" s="3" t="s">
        <v>3981</v>
      </c>
      <c r="J877" s="3" t="s">
        <v>4220</v>
      </c>
      <c r="K877" s="3" t="s">
        <v>4151</v>
      </c>
    </row>
    <row r="878" spans="1:11" x14ac:dyDescent="0.4">
      <c r="A878" s="3" t="s">
        <v>4096</v>
      </c>
      <c r="B878" s="3" t="s">
        <v>4096</v>
      </c>
      <c r="C878" s="6" t="s">
        <v>6414</v>
      </c>
      <c r="D878" s="3" t="s">
        <v>5678</v>
      </c>
      <c r="E878" s="3" t="s">
        <v>5678</v>
      </c>
      <c r="F878" s="3" t="s">
        <v>3061</v>
      </c>
      <c r="G878" s="3" t="s">
        <v>6423</v>
      </c>
      <c r="H878" s="3">
        <v>20</v>
      </c>
      <c r="I878" s="3" t="s">
        <v>3984</v>
      </c>
      <c r="J878" s="3" t="s">
        <v>5679</v>
      </c>
      <c r="K878" s="3" t="s">
        <v>4151</v>
      </c>
    </row>
    <row r="879" spans="1:11" x14ac:dyDescent="0.4">
      <c r="A879" s="3" t="s">
        <v>4096</v>
      </c>
      <c r="B879" s="3" t="s">
        <v>4096</v>
      </c>
      <c r="C879" s="6" t="s">
        <v>6414</v>
      </c>
      <c r="D879" s="3" t="s">
        <v>5551</v>
      </c>
      <c r="E879" s="3" t="s">
        <v>5551</v>
      </c>
      <c r="F879" s="3" t="s">
        <v>3072</v>
      </c>
      <c r="G879" s="3" t="s">
        <v>6423</v>
      </c>
      <c r="H879" s="3">
        <v>20</v>
      </c>
      <c r="I879" s="3" t="s">
        <v>3995</v>
      </c>
      <c r="J879" s="3" t="s">
        <v>5552</v>
      </c>
      <c r="K879" s="3" t="s">
        <v>4151</v>
      </c>
    </row>
    <row r="880" spans="1:11" x14ac:dyDescent="0.4">
      <c r="A880" s="3" t="s">
        <v>4096</v>
      </c>
      <c r="B880" s="3" t="s">
        <v>4096</v>
      </c>
      <c r="C880" s="6" t="s">
        <v>6414</v>
      </c>
      <c r="D880" s="3" t="s">
        <v>5547</v>
      </c>
      <c r="E880" s="3" t="s">
        <v>5547</v>
      </c>
      <c r="F880" s="3" t="s">
        <v>3071</v>
      </c>
      <c r="G880" s="3" t="s">
        <v>6423</v>
      </c>
      <c r="H880" s="3">
        <v>20</v>
      </c>
      <c r="I880" s="3" t="s">
        <v>3994</v>
      </c>
      <c r="J880" s="3" t="s">
        <v>5548</v>
      </c>
      <c r="K880" s="3" t="s">
        <v>4151</v>
      </c>
    </row>
    <row r="881" spans="1:11" x14ac:dyDescent="0.4">
      <c r="A881" s="3" t="s">
        <v>4096</v>
      </c>
      <c r="B881" s="3" t="s">
        <v>4096</v>
      </c>
      <c r="C881" s="6" t="s">
        <v>6414</v>
      </c>
      <c r="D881" s="3" t="s">
        <v>5232</v>
      </c>
      <c r="E881" s="3" t="s">
        <v>5232</v>
      </c>
      <c r="F881" s="3" t="s">
        <v>3064</v>
      </c>
      <c r="G881" s="3" t="s">
        <v>6423</v>
      </c>
      <c r="H881" s="3">
        <v>20</v>
      </c>
      <c r="I881" s="3" t="s">
        <v>3987</v>
      </c>
      <c r="J881" s="3" t="s">
        <v>5233</v>
      </c>
      <c r="K881" s="3" t="s">
        <v>4151</v>
      </c>
    </row>
    <row r="882" spans="1:11" x14ac:dyDescent="0.4">
      <c r="A882" s="3" t="s">
        <v>4096</v>
      </c>
      <c r="B882" s="3" t="s">
        <v>4096</v>
      </c>
      <c r="C882" s="6" t="s">
        <v>6414</v>
      </c>
      <c r="D882" s="3" t="s">
        <v>6166</v>
      </c>
      <c r="E882" s="3" t="s">
        <v>6166</v>
      </c>
      <c r="F882" s="3" t="s">
        <v>3076</v>
      </c>
      <c r="G882" s="3" t="s">
        <v>6423</v>
      </c>
      <c r="H882" s="3">
        <v>20</v>
      </c>
      <c r="I882" s="3" t="s">
        <v>3998</v>
      </c>
      <c r="J882" s="3" t="s">
        <v>6167</v>
      </c>
      <c r="K882" s="3" t="s">
        <v>4151</v>
      </c>
    </row>
    <row r="883" spans="1:11" x14ac:dyDescent="0.4">
      <c r="A883" s="3" t="s">
        <v>4096</v>
      </c>
      <c r="B883" s="3" t="s">
        <v>4096</v>
      </c>
      <c r="C883" s="6" t="s">
        <v>6414</v>
      </c>
      <c r="D883" s="3" t="s">
        <v>5897</v>
      </c>
      <c r="E883" s="3" t="s">
        <v>5897</v>
      </c>
      <c r="F883" s="3" t="s">
        <v>3074</v>
      </c>
      <c r="G883" s="3" t="s">
        <v>6423</v>
      </c>
      <c r="H883" s="3">
        <v>20</v>
      </c>
      <c r="I883" s="3" t="s">
        <v>3996</v>
      </c>
      <c r="J883" s="3" t="s">
        <v>5898</v>
      </c>
      <c r="K883" s="3" t="s">
        <v>4151</v>
      </c>
    </row>
    <row r="884" spans="1:11" x14ac:dyDescent="0.4">
      <c r="A884" s="3" t="s">
        <v>4096</v>
      </c>
      <c r="B884" s="3" t="s">
        <v>4096</v>
      </c>
      <c r="C884" s="6" t="s">
        <v>6414</v>
      </c>
      <c r="D884" s="3" t="s">
        <v>5799</v>
      </c>
      <c r="E884" s="3" t="s">
        <v>5799</v>
      </c>
      <c r="F884" s="3" t="s">
        <v>3073</v>
      </c>
      <c r="G884" s="3" t="s">
        <v>6423</v>
      </c>
      <c r="H884" s="3">
        <v>20</v>
      </c>
      <c r="I884" s="3" t="s">
        <v>3591</v>
      </c>
      <c r="J884" s="3" t="s">
        <v>5800</v>
      </c>
      <c r="K884" s="3" t="s">
        <v>4151</v>
      </c>
    </row>
    <row r="885" spans="1:11" x14ac:dyDescent="0.4">
      <c r="A885" s="3" t="s">
        <v>4096</v>
      </c>
      <c r="B885" s="3" t="s">
        <v>4096</v>
      </c>
      <c r="C885" s="6" t="s">
        <v>6414</v>
      </c>
      <c r="D885" s="3" t="s">
        <v>5428</v>
      </c>
      <c r="E885" s="3" t="s">
        <v>5428</v>
      </c>
      <c r="F885" s="3" t="s">
        <v>3070</v>
      </c>
      <c r="G885" s="3" t="s">
        <v>6423</v>
      </c>
      <c r="H885" s="3">
        <v>20</v>
      </c>
      <c r="I885" s="3" t="s">
        <v>3993</v>
      </c>
      <c r="J885" s="3" t="s">
        <v>5429</v>
      </c>
      <c r="K885" s="3" t="s">
        <v>4151</v>
      </c>
    </row>
    <row r="886" spans="1:11" x14ac:dyDescent="0.4">
      <c r="A886" s="3" t="s">
        <v>4096</v>
      </c>
      <c r="B886" s="3" t="s">
        <v>4096</v>
      </c>
      <c r="C886" s="6" t="s">
        <v>6414</v>
      </c>
      <c r="D886" s="3" t="s">
        <v>5419</v>
      </c>
      <c r="E886" s="3" t="s">
        <v>5419</v>
      </c>
      <c r="F886" s="3" t="s">
        <v>3069</v>
      </c>
      <c r="G886" s="3" t="s">
        <v>6423</v>
      </c>
      <c r="H886" s="3">
        <v>20</v>
      </c>
      <c r="I886" s="3" t="s">
        <v>3992</v>
      </c>
      <c r="J886" s="3" t="s">
        <v>5420</v>
      </c>
      <c r="K886" s="3" t="s">
        <v>4151</v>
      </c>
    </row>
    <row r="887" spans="1:11" x14ac:dyDescent="0.4">
      <c r="A887" s="3" t="s">
        <v>4096</v>
      </c>
      <c r="B887" s="3" t="s">
        <v>4096</v>
      </c>
      <c r="C887" s="6" t="s">
        <v>6414</v>
      </c>
      <c r="D887" s="3" t="s">
        <v>5380</v>
      </c>
      <c r="E887" s="3" t="s">
        <v>5380</v>
      </c>
      <c r="F887" s="3" t="s">
        <v>3068</v>
      </c>
      <c r="G887" s="3" t="s">
        <v>6423</v>
      </c>
      <c r="H887" s="3">
        <v>20</v>
      </c>
      <c r="I887" s="3" t="s">
        <v>3991</v>
      </c>
      <c r="J887" s="3" t="s">
        <v>5381</v>
      </c>
      <c r="K887" s="3" t="s">
        <v>4151</v>
      </c>
    </row>
    <row r="888" spans="1:11" x14ac:dyDescent="0.4">
      <c r="A888" s="3" t="s">
        <v>4098</v>
      </c>
      <c r="B888" s="3" t="s">
        <v>4098</v>
      </c>
      <c r="C888" s="6" t="s">
        <v>6415</v>
      </c>
      <c r="D888" s="3" t="s">
        <v>6114</v>
      </c>
      <c r="E888" s="3" t="s">
        <v>6114</v>
      </c>
      <c r="F888" s="3" t="s">
        <v>3093</v>
      </c>
      <c r="G888" s="3" t="s">
        <v>6424</v>
      </c>
      <c r="H888" s="3">
        <v>12</v>
      </c>
      <c r="I888" s="3" t="s">
        <v>4015</v>
      </c>
      <c r="J888" s="3" t="s">
        <v>6115</v>
      </c>
      <c r="K888" s="3" t="s">
        <v>4169</v>
      </c>
    </row>
    <row r="889" spans="1:11" x14ac:dyDescent="0.4">
      <c r="A889" s="3" t="s">
        <v>4098</v>
      </c>
      <c r="B889" s="3" t="s">
        <v>4098</v>
      </c>
      <c r="C889" s="6" t="s">
        <v>6415</v>
      </c>
      <c r="D889" s="3" t="s">
        <v>6085</v>
      </c>
      <c r="E889" s="3" t="s">
        <v>6085</v>
      </c>
      <c r="F889" s="3" t="s">
        <v>3092</v>
      </c>
      <c r="G889" s="3" t="s">
        <v>6424</v>
      </c>
      <c r="H889" s="3">
        <v>12</v>
      </c>
      <c r="I889" s="3" t="s">
        <v>4014</v>
      </c>
      <c r="J889" s="3" t="s">
        <v>6086</v>
      </c>
      <c r="K889" s="3" t="s">
        <v>4169</v>
      </c>
    </row>
    <row r="890" spans="1:11" x14ac:dyDescent="0.4">
      <c r="A890" s="3" t="s">
        <v>4098</v>
      </c>
      <c r="B890" s="3" t="s">
        <v>4098</v>
      </c>
      <c r="C890" s="6" t="s">
        <v>6415</v>
      </c>
      <c r="D890" s="3" t="s">
        <v>6019</v>
      </c>
      <c r="E890" s="3" t="s">
        <v>6019</v>
      </c>
      <c r="F890" s="3" t="s">
        <v>3091</v>
      </c>
      <c r="G890" s="3" t="s">
        <v>6424</v>
      </c>
      <c r="H890" s="3">
        <v>12</v>
      </c>
      <c r="I890" s="3" t="s">
        <v>4013</v>
      </c>
      <c r="J890" s="3" t="s">
        <v>6020</v>
      </c>
      <c r="K890" s="3" t="s">
        <v>4169</v>
      </c>
    </row>
    <row r="891" spans="1:11" x14ac:dyDescent="0.4">
      <c r="A891" s="3" t="s">
        <v>4098</v>
      </c>
      <c r="B891" s="3" t="s">
        <v>4098</v>
      </c>
      <c r="C891" s="6" t="s">
        <v>6415</v>
      </c>
      <c r="D891" s="3" t="s">
        <v>5315</v>
      </c>
      <c r="E891" s="3" t="s">
        <v>5315</v>
      </c>
      <c r="F891" s="3" t="s">
        <v>3089</v>
      </c>
      <c r="G891" s="3" t="s">
        <v>6424</v>
      </c>
      <c r="H891" s="3">
        <v>12</v>
      </c>
      <c r="I891" s="3" t="s">
        <v>4011</v>
      </c>
      <c r="J891" s="3" t="s">
        <v>5316</v>
      </c>
      <c r="K891" s="3" t="s">
        <v>4169</v>
      </c>
    </row>
    <row r="892" spans="1:11" x14ac:dyDescent="0.4">
      <c r="A892" s="3" t="s">
        <v>4098</v>
      </c>
      <c r="B892" s="3" t="s">
        <v>4098</v>
      </c>
      <c r="C892" s="6" t="s">
        <v>6415</v>
      </c>
      <c r="D892" s="3" t="s">
        <v>4167</v>
      </c>
      <c r="E892" s="3" t="s">
        <v>4167</v>
      </c>
      <c r="F892" s="3" t="s">
        <v>3085</v>
      </c>
      <c r="G892" s="3" t="s">
        <v>6424</v>
      </c>
      <c r="H892" s="3">
        <v>12</v>
      </c>
      <c r="I892" s="3" t="s">
        <v>4007</v>
      </c>
      <c r="J892" s="3" t="s">
        <v>4168</v>
      </c>
      <c r="K892" s="3" t="s">
        <v>4169</v>
      </c>
    </row>
    <row r="893" spans="1:11" x14ac:dyDescent="0.4">
      <c r="A893" s="3" t="s">
        <v>4098</v>
      </c>
      <c r="B893" s="3" t="s">
        <v>4098</v>
      </c>
      <c r="C893" s="6" t="s">
        <v>6415</v>
      </c>
      <c r="D893" s="3" t="s">
        <v>5553</v>
      </c>
      <c r="E893" s="3" t="s">
        <v>5553</v>
      </c>
      <c r="F893" s="3" t="s">
        <v>3090</v>
      </c>
      <c r="G893" s="3" t="s">
        <v>6424</v>
      </c>
      <c r="H893" s="3">
        <v>12</v>
      </c>
      <c r="I893" s="3" t="s">
        <v>4012</v>
      </c>
      <c r="J893" s="3" t="s">
        <v>5554</v>
      </c>
      <c r="K893" s="3" t="s">
        <v>4169</v>
      </c>
    </row>
    <row r="894" spans="1:11" x14ac:dyDescent="0.4">
      <c r="A894" s="3" t="s">
        <v>4098</v>
      </c>
      <c r="B894" s="3" t="s">
        <v>4098</v>
      </c>
      <c r="C894" s="6" t="s">
        <v>6415</v>
      </c>
      <c r="D894" s="3" t="s">
        <v>4562</v>
      </c>
      <c r="E894" s="3" t="s">
        <v>4562</v>
      </c>
      <c r="F894" s="3" t="s">
        <v>3086</v>
      </c>
      <c r="G894" s="3" t="s">
        <v>6424</v>
      </c>
      <c r="H894" s="3">
        <v>12</v>
      </c>
      <c r="I894" s="3" t="s">
        <v>4008</v>
      </c>
      <c r="J894" s="3" t="s">
        <v>4563</v>
      </c>
      <c r="K894" s="3" t="s">
        <v>4169</v>
      </c>
    </row>
    <row r="895" spans="1:11" x14ac:dyDescent="0.4">
      <c r="A895" s="3" t="s">
        <v>4098</v>
      </c>
      <c r="B895" s="3" t="s">
        <v>4098</v>
      </c>
      <c r="C895" s="6" t="s">
        <v>6415</v>
      </c>
      <c r="D895" s="3" t="s">
        <v>5238</v>
      </c>
      <c r="E895" s="3" t="s">
        <v>5238</v>
      </c>
      <c r="F895" s="3" t="s">
        <v>3088</v>
      </c>
      <c r="G895" s="3" t="s">
        <v>6424</v>
      </c>
      <c r="H895" s="3">
        <v>12</v>
      </c>
      <c r="I895" s="3" t="s">
        <v>4010</v>
      </c>
      <c r="J895" s="3" t="s">
        <v>5239</v>
      </c>
      <c r="K895" s="3" t="s">
        <v>4169</v>
      </c>
    </row>
    <row r="896" spans="1:11" x14ac:dyDescent="0.4">
      <c r="A896" s="3" t="s">
        <v>4098</v>
      </c>
      <c r="B896" s="3" t="s">
        <v>4098</v>
      </c>
      <c r="C896" s="6" t="s">
        <v>6415</v>
      </c>
      <c r="D896" s="3" t="s">
        <v>4925</v>
      </c>
      <c r="E896" s="3" t="s">
        <v>4925</v>
      </c>
      <c r="F896" s="3" t="s">
        <v>3087</v>
      </c>
      <c r="G896" s="3" t="s">
        <v>6424</v>
      </c>
      <c r="H896" s="3">
        <v>12</v>
      </c>
      <c r="I896" s="3" t="s">
        <v>4009</v>
      </c>
      <c r="J896" s="3" t="s">
        <v>4926</v>
      </c>
      <c r="K896" s="3" t="s">
        <v>4169</v>
      </c>
    </row>
    <row r="897" spans="1:11" x14ac:dyDescent="0.4">
      <c r="A897" s="3" t="s">
        <v>4097</v>
      </c>
      <c r="B897" s="3" t="s">
        <v>4097</v>
      </c>
      <c r="C897" s="6" t="s">
        <v>6416</v>
      </c>
      <c r="D897" s="3" t="s">
        <v>6061</v>
      </c>
      <c r="E897" s="3" t="s">
        <v>6061</v>
      </c>
      <c r="F897" s="3" t="s">
        <v>3084</v>
      </c>
      <c r="G897" s="3" t="s">
        <v>6424</v>
      </c>
      <c r="H897" s="3">
        <v>16</v>
      </c>
      <c r="I897" s="3" t="s">
        <v>4006</v>
      </c>
      <c r="J897" s="3" t="s">
        <v>6062</v>
      </c>
      <c r="K897" s="3" t="s">
        <v>4225</v>
      </c>
    </row>
    <row r="898" spans="1:11" x14ac:dyDescent="0.4">
      <c r="A898" s="3" t="s">
        <v>4097</v>
      </c>
      <c r="B898" s="3" t="s">
        <v>4097</v>
      </c>
      <c r="C898" s="6" t="s">
        <v>6416</v>
      </c>
      <c r="D898" s="3" t="s">
        <v>4223</v>
      </c>
      <c r="E898" s="3" t="s">
        <v>4223</v>
      </c>
      <c r="F898" s="3" t="s">
        <v>3077</v>
      </c>
      <c r="G898" s="3" t="s">
        <v>6424</v>
      </c>
      <c r="H898" s="3">
        <v>16</v>
      </c>
      <c r="I898" s="3" t="s">
        <v>3999</v>
      </c>
      <c r="J898" s="3" t="s">
        <v>4224</v>
      </c>
      <c r="K898" s="3" t="s">
        <v>4225</v>
      </c>
    </row>
    <row r="899" spans="1:11" x14ac:dyDescent="0.4">
      <c r="A899" s="3" t="s">
        <v>4097</v>
      </c>
      <c r="B899" s="3" t="s">
        <v>4097</v>
      </c>
      <c r="C899" s="6" t="s">
        <v>6416</v>
      </c>
      <c r="D899" s="3" t="s">
        <v>5235</v>
      </c>
      <c r="E899" s="3" t="s">
        <v>5235</v>
      </c>
      <c r="F899" s="3" t="s">
        <v>3080</v>
      </c>
      <c r="G899" s="3" t="s">
        <v>6424</v>
      </c>
      <c r="H899" s="3">
        <v>16</v>
      </c>
      <c r="I899" s="3" t="s">
        <v>4002</v>
      </c>
      <c r="J899" s="3" t="s">
        <v>5236</v>
      </c>
      <c r="K899" s="3" t="s">
        <v>4225</v>
      </c>
    </row>
    <row r="900" spans="1:11" x14ac:dyDescent="0.4">
      <c r="A900" s="3" t="s">
        <v>4097</v>
      </c>
      <c r="B900" s="3" t="s">
        <v>4097</v>
      </c>
      <c r="C900" s="6" t="s">
        <v>6416</v>
      </c>
      <c r="D900" s="3" t="s">
        <v>4914</v>
      </c>
      <c r="E900" s="3" t="s">
        <v>4914</v>
      </c>
      <c r="F900" s="3" t="s">
        <v>3079</v>
      </c>
      <c r="G900" s="3" t="s">
        <v>6424</v>
      </c>
      <c r="H900" s="3">
        <v>16</v>
      </c>
      <c r="I900" s="3" t="s">
        <v>4001</v>
      </c>
      <c r="J900" s="3" t="s">
        <v>4915</v>
      </c>
      <c r="K900" s="3" t="s">
        <v>4225</v>
      </c>
    </row>
    <row r="901" spans="1:11" x14ac:dyDescent="0.4">
      <c r="A901" s="3" t="s">
        <v>4097</v>
      </c>
      <c r="B901" s="3" t="s">
        <v>4097</v>
      </c>
      <c r="C901" s="6" t="s">
        <v>6416</v>
      </c>
      <c r="D901" s="3" t="s">
        <v>5837</v>
      </c>
      <c r="E901" s="3" t="s">
        <v>5837</v>
      </c>
      <c r="F901" s="3" t="s">
        <v>3083</v>
      </c>
      <c r="G901" s="3" t="s">
        <v>6424</v>
      </c>
      <c r="H901" s="3">
        <v>16</v>
      </c>
      <c r="I901" s="3" t="s">
        <v>4005</v>
      </c>
      <c r="J901" s="3" t="s">
        <v>5838</v>
      </c>
      <c r="K901" s="3" t="s">
        <v>4225</v>
      </c>
    </row>
    <row r="902" spans="1:11" x14ac:dyDescent="0.4">
      <c r="A902" s="3" t="s">
        <v>4097</v>
      </c>
      <c r="B902" s="3" t="s">
        <v>4097</v>
      </c>
      <c r="C902" s="6" t="s">
        <v>6416</v>
      </c>
      <c r="D902" s="3" t="s">
        <v>5393</v>
      </c>
      <c r="E902" s="3" t="s">
        <v>5393</v>
      </c>
      <c r="F902" s="3" t="s">
        <v>3082</v>
      </c>
      <c r="G902" s="3" t="s">
        <v>6424</v>
      </c>
      <c r="H902" s="3">
        <v>16</v>
      </c>
      <c r="I902" s="3" t="s">
        <v>4004</v>
      </c>
      <c r="J902" s="3" t="s">
        <v>5394</v>
      </c>
      <c r="K902" s="3" t="s">
        <v>4225</v>
      </c>
    </row>
    <row r="903" spans="1:11" x14ac:dyDescent="0.4">
      <c r="A903" s="3" t="s">
        <v>4097</v>
      </c>
      <c r="B903" s="3" t="s">
        <v>4097</v>
      </c>
      <c r="C903" s="6" t="s">
        <v>6416</v>
      </c>
      <c r="D903" s="3" t="s">
        <v>5373</v>
      </c>
      <c r="E903" s="3" t="s">
        <v>5373</v>
      </c>
      <c r="F903" s="3" t="s">
        <v>3081</v>
      </c>
      <c r="G903" s="3" t="s">
        <v>6424</v>
      </c>
      <c r="H903" s="3">
        <v>16</v>
      </c>
      <c r="I903" s="3" t="s">
        <v>4003</v>
      </c>
      <c r="J903" s="3" t="s">
        <v>5374</v>
      </c>
      <c r="K903" s="3" t="s">
        <v>4225</v>
      </c>
    </row>
    <row r="904" spans="1:11" x14ac:dyDescent="0.4">
      <c r="A904" s="3" t="s">
        <v>4097</v>
      </c>
      <c r="B904" s="3" t="s">
        <v>4097</v>
      </c>
      <c r="C904" s="6" t="s">
        <v>6416</v>
      </c>
      <c r="D904" s="3" t="s">
        <v>4595</v>
      </c>
      <c r="E904" s="3" t="s">
        <v>4595</v>
      </c>
      <c r="F904" s="3" t="s">
        <v>3078</v>
      </c>
      <c r="G904" s="3" t="s">
        <v>6424</v>
      </c>
      <c r="H904" s="3">
        <v>16</v>
      </c>
      <c r="I904" s="3" t="s">
        <v>4000</v>
      </c>
      <c r="J904" s="3" t="s">
        <v>4596</v>
      </c>
      <c r="K904" s="3" t="s">
        <v>4225</v>
      </c>
    </row>
    <row r="905" spans="1:11" x14ac:dyDescent="0.4">
      <c r="A905" s="3" t="s">
        <v>4095</v>
      </c>
      <c r="B905" s="3" t="s">
        <v>4095</v>
      </c>
      <c r="C905" s="6" t="s">
        <v>6417</v>
      </c>
      <c r="D905" s="3" t="s">
        <v>4878</v>
      </c>
      <c r="E905" s="3" t="s">
        <v>4878</v>
      </c>
      <c r="F905" s="3" t="s">
        <v>3043</v>
      </c>
      <c r="G905" s="3" t="s">
        <v>6423</v>
      </c>
      <c r="H905" s="3">
        <v>28</v>
      </c>
      <c r="I905" s="3" t="s">
        <v>3966</v>
      </c>
      <c r="J905" s="3" t="s">
        <v>4879</v>
      </c>
      <c r="K905" s="3" t="s">
        <v>4384</v>
      </c>
    </row>
    <row r="906" spans="1:11" x14ac:dyDescent="0.4">
      <c r="A906" s="3" t="s">
        <v>4095</v>
      </c>
      <c r="B906" s="3" t="s">
        <v>4095</v>
      </c>
      <c r="C906" s="6" t="s">
        <v>6417</v>
      </c>
      <c r="D906" s="3" t="s">
        <v>4720</v>
      </c>
      <c r="E906" s="3" t="s">
        <v>4720</v>
      </c>
      <c r="F906" s="3" t="s">
        <v>3040</v>
      </c>
      <c r="G906" s="3" t="s">
        <v>6423</v>
      </c>
      <c r="H906" s="3">
        <v>28</v>
      </c>
      <c r="I906" s="3" t="s">
        <v>3963</v>
      </c>
      <c r="J906" s="3" t="s">
        <v>4721</v>
      </c>
      <c r="K906" s="3" t="s">
        <v>4384</v>
      </c>
    </row>
    <row r="907" spans="1:11" x14ac:dyDescent="0.4">
      <c r="A907" s="3" t="s">
        <v>4095</v>
      </c>
      <c r="B907" s="3" t="s">
        <v>4095</v>
      </c>
      <c r="C907" s="6" t="s">
        <v>6417</v>
      </c>
      <c r="D907" s="3" t="s">
        <v>4795</v>
      </c>
      <c r="E907" s="3" t="s">
        <v>4795</v>
      </c>
      <c r="F907" s="3" t="s">
        <v>3042</v>
      </c>
      <c r="G907" s="3" t="s">
        <v>6423</v>
      </c>
      <c r="H907" s="3">
        <v>28</v>
      </c>
      <c r="I907" s="3" t="s">
        <v>3965</v>
      </c>
      <c r="J907" s="3" t="s">
        <v>4796</v>
      </c>
      <c r="K907" s="3" t="s">
        <v>4384</v>
      </c>
    </row>
    <row r="908" spans="1:11" x14ac:dyDescent="0.4">
      <c r="A908" s="3" t="s">
        <v>4095</v>
      </c>
      <c r="B908" s="3" t="s">
        <v>4095</v>
      </c>
      <c r="C908" s="6" t="s">
        <v>6417</v>
      </c>
      <c r="D908" s="3" t="s">
        <v>4779</v>
      </c>
      <c r="E908" s="3" t="s">
        <v>4779</v>
      </c>
      <c r="F908" s="3" t="s">
        <v>3041</v>
      </c>
      <c r="G908" s="3" t="s">
        <v>6423</v>
      </c>
      <c r="H908" s="3">
        <v>28</v>
      </c>
      <c r="I908" s="3" t="s">
        <v>3964</v>
      </c>
      <c r="J908" s="3" t="s">
        <v>4780</v>
      </c>
      <c r="K908" s="3" t="s">
        <v>4384</v>
      </c>
    </row>
    <row r="909" spans="1:11" x14ac:dyDescent="0.4">
      <c r="A909" s="3" t="s">
        <v>4095</v>
      </c>
      <c r="B909" s="3" t="s">
        <v>4095</v>
      </c>
      <c r="C909" s="6" t="s">
        <v>6417</v>
      </c>
      <c r="D909" s="3" t="s">
        <v>4541</v>
      </c>
      <c r="E909" s="3" t="s">
        <v>4541</v>
      </c>
      <c r="F909" s="3" t="s">
        <v>3034</v>
      </c>
      <c r="G909" s="3" t="s">
        <v>6423</v>
      </c>
      <c r="H909" s="3">
        <v>28</v>
      </c>
      <c r="I909" s="3" t="s">
        <v>3957</v>
      </c>
      <c r="J909" s="3" t="s">
        <v>4542</v>
      </c>
      <c r="K909" s="3" t="s">
        <v>4384</v>
      </c>
    </row>
    <row r="910" spans="1:11" x14ac:dyDescent="0.4">
      <c r="A910" s="3" t="s">
        <v>4095</v>
      </c>
      <c r="B910" s="3" t="s">
        <v>4095</v>
      </c>
      <c r="C910" s="6" t="s">
        <v>6417</v>
      </c>
      <c r="D910" s="3" t="s">
        <v>4515</v>
      </c>
      <c r="E910" s="3" t="s">
        <v>4515</v>
      </c>
      <c r="F910" s="3" t="s">
        <v>3033</v>
      </c>
      <c r="G910" s="3" t="s">
        <v>6423</v>
      </c>
      <c r="H910" s="3">
        <v>28</v>
      </c>
      <c r="I910" s="3" t="s">
        <v>3956</v>
      </c>
      <c r="J910" s="3" t="s">
        <v>4516</v>
      </c>
      <c r="K910" s="3" t="s">
        <v>4384</v>
      </c>
    </row>
    <row r="911" spans="1:11" x14ac:dyDescent="0.4">
      <c r="A911" s="3" t="s">
        <v>4095</v>
      </c>
      <c r="B911" s="3" t="s">
        <v>4095</v>
      </c>
      <c r="C911" s="6" t="s">
        <v>6417</v>
      </c>
      <c r="D911" s="3" t="s">
        <v>6112</v>
      </c>
      <c r="E911" s="3" t="s">
        <v>6112</v>
      </c>
      <c r="F911" s="3" t="s">
        <v>3055</v>
      </c>
      <c r="G911" s="3" t="s">
        <v>6423</v>
      </c>
      <c r="H911" s="3">
        <v>28</v>
      </c>
      <c r="I911" s="3" t="s">
        <v>3978</v>
      </c>
      <c r="J911" s="3" t="s">
        <v>6113</v>
      </c>
      <c r="K911" s="3" t="s">
        <v>4384</v>
      </c>
    </row>
    <row r="912" spans="1:11" x14ac:dyDescent="0.4">
      <c r="A912" s="3" t="s">
        <v>4095</v>
      </c>
      <c r="B912" s="3" t="s">
        <v>4095</v>
      </c>
      <c r="C912" s="6" t="s">
        <v>6417</v>
      </c>
      <c r="D912" s="3" t="s">
        <v>5989</v>
      </c>
      <c r="E912" s="3" t="s">
        <v>5989</v>
      </c>
      <c r="F912" s="3" t="s">
        <v>3053</v>
      </c>
      <c r="G912" s="3" t="s">
        <v>6423</v>
      </c>
      <c r="H912" s="3">
        <v>28</v>
      </c>
      <c r="I912" s="3" t="s">
        <v>3976</v>
      </c>
      <c r="J912" s="3" t="s">
        <v>5990</v>
      </c>
      <c r="K912" s="3" t="s">
        <v>4384</v>
      </c>
    </row>
    <row r="913" spans="1:11" x14ac:dyDescent="0.4">
      <c r="A913" s="3" t="s">
        <v>4095</v>
      </c>
      <c r="B913" s="3" t="s">
        <v>4095</v>
      </c>
      <c r="C913" s="6" t="s">
        <v>6417</v>
      </c>
      <c r="D913" s="3" t="s">
        <v>6100</v>
      </c>
      <c r="E913" s="3" t="s">
        <v>6100</v>
      </c>
      <c r="F913" s="3" t="s">
        <v>3054</v>
      </c>
      <c r="G913" s="3" t="s">
        <v>6423</v>
      </c>
      <c r="H913" s="3">
        <v>28</v>
      </c>
      <c r="I913" s="3" t="s">
        <v>3977</v>
      </c>
      <c r="J913" s="3" t="s">
        <v>6101</v>
      </c>
      <c r="K913" s="3" t="s">
        <v>4384</v>
      </c>
    </row>
    <row r="914" spans="1:11" x14ac:dyDescent="0.4">
      <c r="A914" s="3" t="s">
        <v>4095</v>
      </c>
      <c r="B914" s="3" t="s">
        <v>4095</v>
      </c>
      <c r="C914" s="6" t="s">
        <v>6417</v>
      </c>
      <c r="D914" s="3" t="s">
        <v>5251</v>
      </c>
      <c r="E914" s="3" t="s">
        <v>5251</v>
      </c>
      <c r="F914" s="3" t="s">
        <v>3046</v>
      </c>
      <c r="G914" s="3" t="s">
        <v>6423</v>
      </c>
      <c r="H914" s="3">
        <v>28</v>
      </c>
      <c r="I914" s="3" t="s">
        <v>3969</v>
      </c>
      <c r="J914" s="3" t="s">
        <v>5252</v>
      </c>
      <c r="K914" s="3" t="s">
        <v>4384</v>
      </c>
    </row>
    <row r="915" spans="1:11" x14ac:dyDescent="0.4">
      <c r="A915" s="3" t="s">
        <v>4095</v>
      </c>
      <c r="B915" s="3" t="s">
        <v>4095</v>
      </c>
      <c r="C915" s="6" t="s">
        <v>6417</v>
      </c>
      <c r="D915" s="3" t="s">
        <v>2189</v>
      </c>
      <c r="E915" s="3" t="s">
        <v>2189</v>
      </c>
      <c r="F915" s="3" t="s">
        <v>3036</v>
      </c>
      <c r="G915" s="3" t="s">
        <v>6423</v>
      </c>
      <c r="H915" s="3">
        <v>28</v>
      </c>
      <c r="I915" s="3" t="s">
        <v>3959</v>
      </c>
      <c r="J915" s="3" t="s">
        <v>5283</v>
      </c>
      <c r="K915" s="3" t="s">
        <v>4384</v>
      </c>
    </row>
    <row r="916" spans="1:11" x14ac:dyDescent="0.4">
      <c r="A916" s="3" t="s">
        <v>4095</v>
      </c>
      <c r="B916" s="3" t="s">
        <v>4095</v>
      </c>
      <c r="C916" s="6" t="s">
        <v>6417</v>
      </c>
      <c r="D916" s="3" t="s">
        <v>5295</v>
      </c>
      <c r="E916" s="3" t="s">
        <v>5295</v>
      </c>
      <c r="F916" s="3" t="s">
        <v>3037</v>
      </c>
      <c r="G916" s="3" t="s">
        <v>6423</v>
      </c>
      <c r="H916" s="3">
        <v>28</v>
      </c>
      <c r="I916" s="3" t="s">
        <v>3960</v>
      </c>
      <c r="J916" s="3" t="s">
        <v>5296</v>
      </c>
      <c r="K916" s="3" t="s">
        <v>4384</v>
      </c>
    </row>
    <row r="917" spans="1:11" x14ac:dyDescent="0.4">
      <c r="A917" s="3" t="s">
        <v>4095</v>
      </c>
      <c r="B917" s="3" t="s">
        <v>4095</v>
      </c>
      <c r="C917" s="6" t="s">
        <v>6417</v>
      </c>
      <c r="D917" s="3" t="s">
        <v>5309</v>
      </c>
      <c r="E917" s="3" t="s">
        <v>5309</v>
      </c>
      <c r="F917" s="3" t="s">
        <v>3038</v>
      </c>
      <c r="G917" s="3" t="s">
        <v>6423</v>
      </c>
      <c r="H917" s="3">
        <v>28</v>
      </c>
      <c r="I917" s="3" t="s">
        <v>3961</v>
      </c>
      <c r="J917" s="3" t="s">
        <v>5310</v>
      </c>
      <c r="K917" s="3" t="s">
        <v>4384</v>
      </c>
    </row>
    <row r="918" spans="1:11" x14ac:dyDescent="0.4">
      <c r="A918" s="3" t="s">
        <v>4095</v>
      </c>
      <c r="B918" s="3" t="s">
        <v>4095</v>
      </c>
      <c r="C918" s="6" t="s">
        <v>6417</v>
      </c>
      <c r="D918" s="3" t="s">
        <v>5321</v>
      </c>
      <c r="E918" s="3" t="s">
        <v>5321</v>
      </c>
      <c r="F918" s="3" t="s">
        <v>3047</v>
      </c>
      <c r="G918" s="3" t="s">
        <v>6423</v>
      </c>
      <c r="H918" s="3">
        <v>28</v>
      </c>
      <c r="I918" s="3" t="s">
        <v>3970</v>
      </c>
      <c r="J918" s="3" t="s">
        <v>5322</v>
      </c>
      <c r="K918" s="3" t="s">
        <v>4384</v>
      </c>
    </row>
    <row r="919" spans="1:11" x14ac:dyDescent="0.4">
      <c r="A919" s="3" t="s">
        <v>4095</v>
      </c>
      <c r="B919" s="3" t="s">
        <v>4095</v>
      </c>
      <c r="C919" s="6" t="s">
        <v>6417</v>
      </c>
      <c r="D919" s="3" t="s">
        <v>4382</v>
      </c>
      <c r="E919" s="3" t="s">
        <v>4382</v>
      </c>
      <c r="F919" s="3" t="s">
        <v>3032</v>
      </c>
      <c r="G919" s="3" t="s">
        <v>6423</v>
      </c>
      <c r="H919" s="3">
        <v>28</v>
      </c>
      <c r="I919" s="3" t="s">
        <v>3955</v>
      </c>
      <c r="J919" s="3" t="s">
        <v>4383</v>
      </c>
      <c r="K919" s="3" t="s">
        <v>4384</v>
      </c>
    </row>
    <row r="920" spans="1:11" x14ac:dyDescent="0.4">
      <c r="A920" s="3" t="s">
        <v>4095</v>
      </c>
      <c r="B920" s="3" t="s">
        <v>4095</v>
      </c>
      <c r="C920" s="6" t="s">
        <v>6417</v>
      </c>
      <c r="D920" s="3" t="s">
        <v>5549</v>
      </c>
      <c r="E920" s="3" t="s">
        <v>5549</v>
      </c>
      <c r="F920" s="3" t="s">
        <v>3048</v>
      </c>
      <c r="G920" s="3" t="s">
        <v>6423</v>
      </c>
      <c r="H920" s="3">
        <v>28</v>
      </c>
      <c r="I920" s="3" t="s">
        <v>3971</v>
      </c>
      <c r="J920" s="3" t="s">
        <v>5550</v>
      </c>
      <c r="K920" s="3" t="s">
        <v>4384</v>
      </c>
    </row>
    <row r="921" spans="1:11" x14ac:dyDescent="0.4">
      <c r="A921" s="3" t="s">
        <v>4095</v>
      </c>
      <c r="B921" s="3" t="s">
        <v>4095</v>
      </c>
      <c r="C921" s="6" t="s">
        <v>6417</v>
      </c>
      <c r="D921" s="3" t="s">
        <v>5568</v>
      </c>
      <c r="E921" s="3" t="s">
        <v>5568</v>
      </c>
      <c r="F921" s="3" t="s">
        <v>3049</v>
      </c>
      <c r="G921" s="3" t="s">
        <v>6423</v>
      </c>
      <c r="H921" s="3">
        <v>28</v>
      </c>
      <c r="I921" s="3" t="s">
        <v>3972</v>
      </c>
      <c r="J921" s="3" t="s">
        <v>5569</v>
      </c>
      <c r="K921" s="3" t="s">
        <v>4384</v>
      </c>
    </row>
    <row r="922" spans="1:11" x14ac:dyDescent="0.4">
      <c r="A922" s="3" t="s">
        <v>4095</v>
      </c>
      <c r="B922" s="3" t="s">
        <v>4095</v>
      </c>
      <c r="C922" s="6" t="s">
        <v>6417</v>
      </c>
      <c r="D922" s="3" t="s">
        <v>5019</v>
      </c>
      <c r="E922" s="3" t="s">
        <v>5019</v>
      </c>
      <c r="F922" s="3" t="s">
        <v>3044</v>
      </c>
      <c r="G922" s="3" t="s">
        <v>6423</v>
      </c>
      <c r="H922" s="3">
        <v>28</v>
      </c>
      <c r="I922" s="3" t="s">
        <v>3967</v>
      </c>
      <c r="J922" s="3" t="s">
        <v>5020</v>
      </c>
      <c r="K922" s="3" t="s">
        <v>4384</v>
      </c>
    </row>
    <row r="923" spans="1:11" x14ac:dyDescent="0.4">
      <c r="A923" s="3" t="s">
        <v>4095</v>
      </c>
      <c r="B923" s="3" t="s">
        <v>4095</v>
      </c>
      <c r="C923" s="6" t="s">
        <v>6417</v>
      </c>
      <c r="D923" s="3" t="s">
        <v>5229</v>
      </c>
      <c r="E923" s="3" t="s">
        <v>5229</v>
      </c>
      <c r="F923" s="3" t="s">
        <v>3045</v>
      </c>
      <c r="G923" s="3" t="s">
        <v>6423</v>
      </c>
      <c r="H923" s="3">
        <v>28</v>
      </c>
      <c r="I923" s="3" t="s">
        <v>3968</v>
      </c>
      <c r="J923" s="3" t="s">
        <v>5230</v>
      </c>
      <c r="K923" s="3" t="s">
        <v>4384</v>
      </c>
    </row>
    <row r="924" spans="1:11" x14ac:dyDescent="0.4">
      <c r="A924" s="3" t="s">
        <v>4095</v>
      </c>
      <c r="B924" s="3" t="s">
        <v>4095</v>
      </c>
      <c r="C924" s="6" t="s">
        <v>6417</v>
      </c>
      <c r="D924" s="3" t="s">
        <v>6185</v>
      </c>
      <c r="E924" s="3" t="s">
        <v>6185</v>
      </c>
      <c r="F924" s="3" t="s">
        <v>3056</v>
      </c>
      <c r="G924" s="3" t="s">
        <v>6423</v>
      </c>
      <c r="H924" s="3">
        <v>28</v>
      </c>
      <c r="I924" s="3" t="s">
        <v>3979</v>
      </c>
      <c r="J924" s="3" t="s">
        <v>6186</v>
      </c>
      <c r="K924" s="3" t="s">
        <v>4384</v>
      </c>
    </row>
    <row r="925" spans="1:11" x14ac:dyDescent="0.4">
      <c r="A925" s="3" t="s">
        <v>4095</v>
      </c>
      <c r="B925" s="3" t="s">
        <v>4095</v>
      </c>
      <c r="C925" s="6" t="s">
        <v>6417</v>
      </c>
      <c r="D925" s="3" t="s">
        <v>5870</v>
      </c>
      <c r="E925" s="3" t="s">
        <v>5870</v>
      </c>
      <c r="F925" s="3" t="s">
        <v>3051</v>
      </c>
      <c r="G925" s="3" t="s">
        <v>6423</v>
      </c>
      <c r="H925" s="3">
        <v>28</v>
      </c>
      <c r="I925" s="3" t="s">
        <v>3974</v>
      </c>
      <c r="J925" s="3" t="s">
        <v>5871</v>
      </c>
      <c r="K925" s="3" t="s">
        <v>4384</v>
      </c>
    </row>
    <row r="926" spans="1:11" x14ac:dyDescent="0.4">
      <c r="A926" s="3" t="s">
        <v>4095</v>
      </c>
      <c r="B926" s="3" t="s">
        <v>4095</v>
      </c>
      <c r="C926" s="6" t="s">
        <v>6417</v>
      </c>
      <c r="D926" s="3" t="s">
        <v>5842</v>
      </c>
      <c r="E926" s="3" t="s">
        <v>5842</v>
      </c>
      <c r="F926" s="3" t="s">
        <v>3039</v>
      </c>
      <c r="G926" s="3" t="s">
        <v>6423</v>
      </c>
      <c r="H926" s="3">
        <v>28</v>
      </c>
      <c r="I926" s="3" t="s">
        <v>3962</v>
      </c>
      <c r="J926" s="3" t="s">
        <v>5843</v>
      </c>
      <c r="K926" s="3" t="s">
        <v>4384</v>
      </c>
    </row>
    <row r="927" spans="1:11" x14ac:dyDescent="0.4">
      <c r="A927" s="3" t="s">
        <v>4095</v>
      </c>
      <c r="B927" s="3" t="s">
        <v>4095</v>
      </c>
      <c r="C927" s="6" t="s">
        <v>6417</v>
      </c>
      <c r="D927" s="3" t="s">
        <v>5786</v>
      </c>
      <c r="E927" s="3" t="s">
        <v>5786</v>
      </c>
      <c r="F927" s="3" t="s">
        <v>3050</v>
      </c>
      <c r="G927" s="3" t="s">
        <v>6423</v>
      </c>
      <c r="H927" s="3">
        <v>28</v>
      </c>
      <c r="I927" s="3" t="s">
        <v>3973</v>
      </c>
      <c r="J927" s="3" t="s">
        <v>5787</v>
      </c>
      <c r="K927" s="3" t="s">
        <v>4384</v>
      </c>
    </row>
    <row r="928" spans="1:11" x14ac:dyDescent="0.4">
      <c r="A928" s="3" t="s">
        <v>4095</v>
      </c>
      <c r="B928" s="3" t="s">
        <v>4095</v>
      </c>
      <c r="C928" s="6" t="s">
        <v>6417</v>
      </c>
      <c r="D928" s="3" t="s">
        <v>5922</v>
      </c>
      <c r="E928" s="3" t="s">
        <v>5922</v>
      </c>
      <c r="F928" s="3" t="s">
        <v>3052</v>
      </c>
      <c r="G928" s="3" t="s">
        <v>6423</v>
      </c>
      <c r="H928" s="3">
        <v>28</v>
      </c>
      <c r="I928" s="3" t="s">
        <v>3975</v>
      </c>
      <c r="J928" s="3" t="s">
        <v>5923</v>
      </c>
      <c r="K928" s="3" t="s">
        <v>4384</v>
      </c>
    </row>
    <row r="929" spans="1:11" x14ac:dyDescent="0.4">
      <c r="A929" s="3" t="s">
        <v>4095</v>
      </c>
      <c r="B929" s="3" t="s">
        <v>4095</v>
      </c>
      <c r="C929" s="6" t="s">
        <v>6417</v>
      </c>
      <c r="D929" s="3" t="s">
        <v>4923</v>
      </c>
      <c r="E929" s="3" t="s">
        <v>4923</v>
      </c>
      <c r="F929" s="3" t="s">
        <v>3035</v>
      </c>
      <c r="G929" s="3" t="s">
        <v>6423</v>
      </c>
      <c r="H929" s="3">
        <v>28</v>
      </c>
      <c r="I929" s="3" t="s">
        <v>3958</v>
      </c>
      <c r="J929" s="3" t="s">
        <v>4924</v>
      </c>
      <c r="K929" s="3" t="s">
        <v>4384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929"/>
  <sheetViews>
    <sheetView topLeftCell="E1" zoomScale="115" zoomScaleNormal="115" workbookViewId="0">
      <selection activeCell="I930" sqref="I930"/>
    </sheetView>
  </sheetViews>
  <sheetFormatPr defaultColWidth="9" defaultRowHeight="16.8" x14ac:dyDescent="0.4"/>
  <cols>
    <col min="1" max="3" width="9" style="2"/>
    <col min="4" max="4" width="22.33203125" style="2" bestFit="1" customWidth="1"/>
    <col min="5" max="5" width="19.33203125" style="2" bestFit="1" customWidth="1"/>
    <col min="6" max="6" width="13.21875" style="2" customWidth="1"/>
    <col min="7" max="7" width="26" style="2" bestFit="1" customWidth="1"/>
    <col min="8" max="8" width="16.109375" style="2" customWidth="1"/>
    <col min="9" max="9" width="18.6640625" style="2" customWidth="1"/>
    <col min="10" max="11" width="9" style="2"/>
    <col min="12" max="12" width="11.109375" style="8" customWidth="1"/>
    <col min="13" max="13" width="12.44140625" style="2" customWidth="1"/>
    <col min="14" max="14" width="29.6640625" style="2" bestFit="1" customWidth="1"/>
    <col min="15" max="15" width="14.21875" style="2" bestFit="1" customWidth="1"/>
    <col min="16" max="16384" width="9" style="2"/>
  </cols>
  <sheetData>
    <row r="1" spans="1:1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11</v>
      </c>
      <c r="M1" s="1" t="s">
        <v>12</v>
      </c>
      <c r="Q1" s="2" t="s">
        <v>8</v>
      </c>
    </row>
    <row r="2" spans="1:17" hidden="1" x14ac:dyDescent="0.4">
      <c r="A2" s="2" t="s">
        <v>13</v>
      </c>
      <c r="B2" s="2" t="s">
        <v>14</v>
      </c>
      <c r="C2" s="2" t="s">
        <v>15</v>
      </c>
      <c r="D2" s="2" t="s">
        <v>92</v>
      </c>
      <c r="E2" s="2" t="s">
        <v>4033</v>
      </c>
      <c r="F2" s="2" t="s">
        <v>173</v>
      </c>
      <c r="G2" s="2" t="s">
        <v>1101</v>
      </c>
      <c r="I2" s="2" t="s">
        <v>4429</v>
      </c>
      <c r="J2" s="2" t="s">
        <v>2190</v>
      </c>
      <c r="K2" s="2" t="s">
        <v>2194</v>
      </c>
      <c r="L2" s="2" t="s">
        <v>2196</v>
      </c>
      <c r="M2" s="2" t="s">
        <v>3111</v>
      </c>
      <c r="N2" s="2" t="str">
        <f>E2&amp;"-"&amp;I2</f>
        <v>อำนาจเจริญ-ชานุมาน</v>
      </c>
      <c r="O2" s="2" t="str">
        <f>VLOOKUP(N2,Sheet2!A:L,12,0)</f>
        <v>ชานุมาน</v>
      </c>
      <c r="Q2" s="2" t="s">
        <v>4429</v>
      </c>
    </row>
    <row r="3" spans="1:17" hidden="1" x14ac:dyDescent="0.4">
      <c r="A3" s="2" t="s">
        <v>13</v>
      </c>
      <c r="B3" s="2" t="s">
        <v>14</v>
      </c>
      <c r="C3" s="2" t="s">
        <v>15</v>
      </c>
      <c r="D3" s="2" t="s">
        <v>92</v>
      </c>
      <c r="E3" s="2" t="s">
        <v>4033</v>
      </c>
      <c r="F3" s="2" t="s">
        <v>174</v>
      </c>
      <c r="G3" s="2" t="s">
        <v>1102</v>
      </c>
      <c r="I3" s="2" t="s">
        <v>4593</v>
      </c>
      <c r="J3" s="2" t="s">
        <v>2190</v>
      </c>
      <c r="K3" s="2" t="s">
        <v>2194</v>
      </c>
      <c r="L3" s="2" t="s">
        <v>2197</v>
      </c>
      <c r="M3" s="2" t="s">
        <v>3112</v>
      </c>
      <c r="N3" s="2" t="str">
        <f t="shared" ref="N3:N66" si="0">E3&amp;"-"&amp;I3</f>
        <v>อำนาจเจริญ-หัวตะพาน</v>
      </c>
      <c r="O3" s="2" t="str">
        <f>VLOOKUP(N3,Sheet2!A:L,12,0)</f>
        <v>หัวตะพาน</v>
      </c>
      <c r="Q3" s="2" t="s">
        <v>4593</v>
      </c>
    </row>
    <row r="4" spans="1:17" hidden="1" x14ac:dyDescent="0.4">
      <c r="A4" s="2" t="s">
        <v>13</v>
      </c>
      <c r="B4" s="2" t="s">
        <v>14</v>
      </c>
      <c r="C4" s="2" t="s">
        <v>15</v>
      </c>
      <c r="D4" s="2" t="s">
        <v>92</v>
      </c>
      <c r="E4" s="2" t="s">
        <v>4033</v>
      </c>
      <c r="F4" s="2" t="s">
        <v>175</v>
      </c>
      <c r="G4" s="2" t="s">
        <v>1103</v>
      </c>
      <c r="I4" s="2" t="s">
        <v>4946</v>
      </c>
      <c r="J4" s="2" t="s">
        <v>2190</v>
      </c>
      <c r="K4" s="2" t="s">
        <v>2194</v>
      </c>
      <c r="L4" s="2" t="s">
        <v>2198</v>
      </c>
      <c r="M4" s="2" t="s">
        <v>3113</v>
      </c>
      <c r="N4" s="2" t="str">
        <f t="shared" si="0"/>
        <v>อำนาจเจริญ-ลืออำนาจ</v>
      </c>
      <c r="O4" s="2" t="str">
        <f>VLOOKUP(N4,Sheet2!A:L,12,0)</f>
        <v>ลืออำนาจ</v>
      </c>
      <c r="Q4" s="2" t="s">
        <v>4946</v>
      </c>
    </row>
    <row r="5" spans="1:17" hidden="1" x14ac:dyDescent="0.4">
      <c r="A5" s="2" t="s">
        <v>13</v>
      </c>
      <c r="B5" s="2" t="s">
        <v>14</v>
      </c>
      <c r="C5" s="2" t="s">
        <v>15</v>
      </c>
      <c r="D5" s="2" t="s">
        <v>92</v>
      </c>
      <c r="E5" s="2" t="s">
        <v>4033</v>
      </c>
      <c r="F5" s="2" t="s">
        <v>176</v>
      </c>
      <c r="G5" s="2" t="s">
        <v>1104</v>
      </c>
      <c r="I5" s="2" t="s">
        <v>5022</v>
      </c>
      <c r="J5" s="2" t="s">
        <v>2190</v>
      </c>
      <c r="K5" s="2" t="s">
        <v>2194</v>
      </c>
      <c r="L5" s="2" t="s">
        <v>2199</v>
      </c>
      <c r="M5" s="2" t="s">
        <v>3114</v>
      </c>
      <c r="N5" s="2" t="str">
        <f t="shared" si="0"/>
        <v>อำนาจเจริญ-เมืองอำนาจเจริญ</v>
      </c>
      <c r="O5" s="2" t="str">
        <f>VLOOKUP(N5,Sheet2!A:L,12,0)</f>
        <v>เมืองอำนาจเจริญ</v>
      </c>
      <c r="Q5" s="2" t="s">
        <v>5022</v>
      </c>
    </row>
    <row r="6" spans="1:17" hidden="1" x14ac:dyDescent="0.4">
      <c r="A6" s="2" t="s">
        <v>13</v>
      </c>
      <c r="B6" s="2" t="s">
        <v>14</v>
      </c>
      <c r="C6" s="2" t="s">
        <v>15</v>
      </c>
      <c r="D6" s="2" t="s">
        <v>92</v>
      </c>
      <c r="E6" s="2" t="s">
        <v>4033</v>
      </c>
      <c r="F6" s="2" t="s">
        <v>177</v>
      </c>
      <c r="G6" s="2" t="s">
        <v>1105</v>
      </c>
      <c r="I6" s="2" t="s">
        <v>5497</v>
      </c>
      <c r="J6" s="2" t="s">
        <v>2190</v>
      </c>
      <c r="K6" s="2" t="s">
        <v>2194</v>
      </c>
      <c r="L6" s="2" t="s">
        <v>2200</v>
      </c>
      <c r="M6" s="2" t="s">
        <v>3115</v>
      </c>
      <c r="N6" s="2" t="str">
        <f t="shared" si="0"/>
        <v>อำนาจเจริญ-ปทุมราชวงศา</v>
      </c>
      <c r="O6" s="2" t="str">
        <f>VLOOKUP(N6,Sheet2!A:L,12,0)</f>
        <v>ปทุมราชวงศา</v>
      </c>
      <c r="Q6" s="2" t="s">
        <v>5497</v>
      </c>
    </row>
    <row r="7" spans="1:17" hidden="1" x14ac:dyDescent="0.4">
      <c r="A7" s="2" t="s">
        <v>13</v>
      </c>
      <c r="B7" s="2" t="s">
        <v>14</v>
      </c>
      <c r="C7" s="2" t="s">
        <v>15</v>
      </c>
      <c r="D7" s="2" t="s">
        <v>92</v>
      </c>
      <c r="E7" s="2" t="s">
        <v>4033</v>
      </c>
      <c r="F7" s="2" t="s">
        <v>178</v>
      </c>
      <c r="G7" s="2" t="s">
        <v>1106</v>
      </c>
      <c r="I7" s="2" t="s">
        <v>5514</v>
      </c>
      <c r="J7" s="2" t="s">
        <v>2190</v>
      </c>
      <c r="K7" s="2" t="s">
        <v>2194</v>
      </c>
      <c r="L7" s="2" t="s">
        <v>2201</v>
      </c>
      <c r="M7" s="2" t="s">
        <v>3116</v>
      </c>
      <c r="N7" s="2" t="str">
        <f t="shared" si="0"/>
        <v>อำนาจเจริญ-พนา</v>
      </c>
      <c r="O7" s="2" t="str">
        <f>VLOOKUP(N7,Sheet2!A:L,12,0)</f>
        <v>พนา</v>
      </c>
      <c r="Q7" s="2" t="s">
        <v>5514</v>
      </c>
    </row>
    <row r="8" spans="1:17" hidden="1" x14ac:dyDescent="0.4">
      <c r="A8" s="2" t="s">
        <v>13</v>
      </c>
      <c r="B8" s="2" t="s">
        <v>14</v>
      </c>
      <c r="C8" s="2" t="s">
        <v>15</v>
      </c>
      <c r="D8" s="2" t="s">
        <v>92</v>
      </c>
      <c r="E8" s="2" t="s">
        <v>4033</v>
      </c>
      <c r="F8" s="2" t="s">
        <v>179</v>
      </c>
      <c r="G8" s="2" t="s">
        <v>1107</v>
      </c>
      <c r="I8" s="2" t="s">
        <v>5854</v>
      </c>
      <c r="J8" s="2" t="s">
        <v>2190</v>
      </c>
      <c r="K8" s="2" t="s">
        <v>2194</v>
      </c>
      <c r="L8" s="2" t="s">
        <v>2202</v>
      </c>
      <c r="M8" s="2" t="s">
        <v>3117</v>
      </c>
      <c r="N8" s="2" t="str">
        <f t="shared" si="0"/>
        <v>อำนาจเจริญ-เสนางคนิคม</v>
      </c>
      <c r="O8" s="2" t="str">
        <f>VLOOKUP(N8,Sheet2!A:L,12,0)</f>
        <v>เสนางคนิคม</v>
      </c>
      <c r="Q8" s="2" t="s">
        <v>5854</v>
      </c>
    </row>
    <row r="9" spans="1:17" hidden="1" x14ac:dyDescent="0.4">
      <c r="A9" s="2" t="s">
        <v>13</v>
      </c>
      <c r="B9" s="2" t="s">
        <v>14</v>
      </c>
      <c r="C9" s="2" t="s">
        <v>16</v>
      </c>
      <c r="D9" s="2" t="s">
        <v>93</v>
      </c>
      <c r="E9" s="2" t="s">
        <v>4034</v>
      </c>
      <c r="F9" s="2" t="s">
        <v>180</v>
      </c>
      <c r="G9" s="2" t="s">
        <v>1108</v>
      </c>
      <c r="I9" s="2" t="s">
        <v>4406</v>
      </c>
      <c r="J9" s="2" t="s">
        <v>2190</v>
      </c>
      <c r="K9" s="2" t="s">
        <v>2194</v>
      </c>
      <c r="L9" s="2" t="s">
        <v>2203</v>
      </c>
      <c r="M9" s="2" t="s">
        <v>3118</v>
      </c>
      <c r="N9" s="2" t="str">
        <f t="shared" si="0"/>
        <v>อ่างทอง-ไชโย</v>
      </c>
      <c r="O9" s="2" t="str">
        <f>VLOOKUP(N9,Sheet2!A:L,12,0)</f>
        <v>ไชโย</v>
      </c>
      <c r="Q9" s="2" t="s">
        <v>4406</v>
      </c>
    </row>
    <row r="10" spans="1:17" hidden="1" x14ac:dyDescent="0.4">
      <c r="A10" s="2" t="s">
        <v>13</v>
      </c>
      <c r="B10" s="2" t="s">
        <v>14</v>
      </c>
      <c r="C10" s="2" t="s">
        <v>16</v>
      </c>
      <c r="D10" s="2" t="s">
        <v>93</v>
      </c>
      <c r="E10" s="2" t="s">
        <v>4034</v>
      </c>
      <c r="F10" s="2" t="s">
        <v>181</v>
      </c>
      <c r="G10" s="2" t="s">
        <v>1109</v>
      </c>
      <c r="I10" s="2" t="s">
        <v>5025</v>
      </c>
      <c r="J10" s="2" t="s">
        <v>2190</v>
      </c>
      <c r="K10" s="2" t="s">
        <v>2194</v>
      </c>
      <c r="L10" s="2" t="s">
        <v>2204</v>
      </c>
      <c r="M10" s="2" t="s">
        <v>3119</v>
      </c>
      <c r="N10" s="2" t="str">
        <f t="shared" si="0"/>
        <v>อ่างทอง-เมืองอ่างทอง</v>
      </c>
      <c r="O10" s="2" t="str">
        <f>VLOOKUP(N10,Sheet2!A:L,12,0)</f>
        <v>เมืองอ่างทอง</v>
      </c>
      <c r="Q10" s="2" t="s">
        <v>5025</v>
      </c>
    </row>
    <row r="11" spans="1:17" hidden="1" x14ac:dyDescent="0.4">
      <c r="A11" s="2" t="s">
        <v>13</v>
      </c>
      <c r="B11" s="2" t="s">
        <v>14</v>
      </c>
      <c r="C11" s="2" t="s">
        <v>16</v>
      </c>
      <c r="D11" s="2" t="s">
        <v>93</v>
      </c>
      <c r="E11" s="2" t="s">
        <v>4034</v>
      </c>
      <c r="F11" s="2" t="s">
        <v>182</v>
      </c>
      <c r="G11" s="2" t="s">
        <v>1110</v>
      </c>
      <c r="I11" s="2" t="s">
        <v>5450</v>
      </c>
      <c r="J11" s="2" t="s">
        <v>2190</v>
      </c>
      <c r="K11" s="2" t="s">
        <v>2194</v>
      </c>
      <c r="L11" s="2" t="s">
        <v>2205</v>
      </c>
      <c r="M11" s="2" t="s">
        <v>3120</v>
      </c>
      <c r="N11" s="2" t="str">
        <f t="shared" si="0"/>
        <v>อ่างทอง-ป่าโมก</v>
      </c>
      <c r="O11" s="2" t="str">
        <f>VLOOKUP(N11,Sheet2!A:L,12,0)</f>
        <v>ป่าโมก</v>
      </c>
      <c r="Q11" s="2" t="s">
        <v>5450</v>
      </c>
    </row>
    <row r="12" spans="1:17" hidden="1" x14ac:dyDescent="0.4">
      <c r="A12" s="2" t="s">
        <v>13</v>
      </c>
      <c r="B12" s="2" t="s">
        <v>14</v>
      </c>
      <c r="C12" s="2" t="s">
        <v>16</v>
      </c>
      <c r="D12" s="2" t="s">
        <v>93</v>
      </c>
      <c r="E12" s="2" t="s">
        <v>4034</v>
      </c>
      <c r="F12" s="2" t="s">
        <v>183</v>
      </c>
      <c r="G12" s="2" t="s">
        <v>1111</v>
      </c>
      <c r="I12" s="2" t="s">
        <v>5577</v>
      </c>
      <c r="J12" s="2" t="s">
        <v>2190</v>
      </c>
      <c r="K12" s="2" t="s">
        <v>2194</v>
      </c>
      <c r="L12" s="2" t="s">
        <v>2206</v>
      </c>
      <c r="M12" s="2" t="s">
        <v>3121</v>
      </c>
      <c r="N12" s="2" t="str">
        <f t="shared" si="0"/>
        <v>อ่างทอง-โพธิ์ทอง</v>
      </c>
      <c r="O12" s="2" t="str">
        <f>VLOOKUP(N12,Sheet2!A:L,12,0)</f>
        <v>โพธิ์ทอง</v>
      </c>
      <c r="Q12" s="2" t="s">
        <v>5577</v>
      </c>
    </row>
    <row r="13" spans="1:17" hidden="1" x14ac:dyDescent="0.4">
      <c r="A13" s="2" t="s">
        <v>13</v>
      </c>
      <c r="B13" s="2" t="s">
        <v>14</v>
      </c>
      <c r="C13" s="2" t="s">
        <v>16</v>
      </c>
      <c r="D13" s="2" t="s">
        <v>93</v>
      </c>
      <c r="E13" s="2" t="s">
        <v>4034</v>
      </c>
      <c r="F13" s="2" t="s">
        <v>184</v>
      </c>
      <c r="G13" s="2" t="s">
        <v>1112</v>
      </c>
      <c r="I13" s="2" t="s">
        <v>5780</v>
      </c>
      <c r="J13" s="2" t="s">
        <v>2190</v>
      </c>
      <c r="K13" s="2" t="s">
        <v>2194</v>
      </c>
      <c r="L13" s="2" t="s">
        <v>2207</v>
      </c>
      <c r="M13" s="2" t="s">
        <v>3122</v>
      </c>
      <c r="N13" s="2" t="str">
        <f t="shared" si="0"/>
        <v>อ่างทอง-สามโก้</v>
      </c>
      <c r="O13" s="2" t="str">
        <f>VLOOKUP(N13,Sheet2!A:L,12,0)</f>
        <v>สามโก้</v>
      </c>
      <c r="Q13" s="2" t="s">
        <v>5780</v>
      </c>
    </row>
    <row r="14" spans="1:17" hidden="1" x14ac:dyDescent="0.4">
      <c r="A14" s="2" t="s">
        <v>13</v>
      </c>
      <c r="B14" s="2" t="s">
        <v>14</v>
      </c>
      <c r="C14" s="2" t="s">
        <v>16</v>
      </c>
      <c r="D14" s="2" t="s">
        <v>93</v>
      </c>
      <c r="E14" s="2" t="s">
        <v>4034</v>
      </c>
      <c r="F14" s="2" t="s">
        <v>185</v>
      </c>
      <c r="G14" s="2" t="s">
        <v>1113</v>
      </c>
      <c r="I14" s="2" t="s">
        <v>5835</v>
      </c>
      <c r="J14" s="2" t="s">
        <v>2190</v>
      </c>
      <c r="K14" s="2" t="s">
        <v>2194</v>
      </c>
      <c r="L14" s="2" t="s">
        <v>2208</v>
      </c>
      <c r="M14" s="2" t="s">
        <v>3123</v>
      </c>
      <c r="N14" s="2" t="str">
        <f t="shared" si="0"/>
        <v>อ่างทอง-แสวงหา</v>
      </c>
      <c r="O14" s="2" t="str">
        <f>VLOOKUP(N14,Sheet2!A:L,12,0)</f>
        <v>แสวงหา</v>
      </c>
      <c r="Q14" s="2" t="s">
        <v>5835</v>
      </c>
    </row>
    <row r="15" spans="1:17" hidden="1" x14ac:dyDescent="0.4">
      <c r="A15" s="2" t="s">
        <v>13</v>
      </c>
      <c r="B15" s="2" t="s">
        <v>14</v>
      </c>
      <c r="C15" s="2" t="s">
        <v>16</v>
      </c>
      <c r="D15" s="2" t="s">
        <v>93</v>
      </c>
      <c r="E15" s="2" t="s">
        <v>4034</v>
      </c>
      <c r="F15" s="2" t="s">
        <v>186</v>
      </c>
      <c r="G15" s="2" t="s">
        <v>1114</v>
      </c>
      <c r="I15" s="2" t="s">
        <v>6221</v>
      </c>
      <c r="J15" s="2" t="s">
        <v>2190</v>
      </c>
      <c r="K15" s="2" t="s">
        <v>2194</v>
      </c>
      <c r="L15" s="2" t="s">
        <v>2209</v>
      </c>
      <c r="M15" s="2" t="s">
        <v>3124</v>
      </c>
      <c r="N15" s="2" t="str">
        <f t="shared" si="0"/>
        <v>อ่างทอง-วิเศษชัยชาญ</v>
      </c>
      <c r="O15" s="2" t="str">
        <f>VLOOKUP(N15,Sheet2!A:L,12,0)</f>
        <v>วิเศษชัยชาญ</v>
      </c>
      <c r="Q15" s="2" t="s">
        <v>6221</v>
      </c>
    </row>
    <row r="16" spans="1:17" hidden="1" x14ac:dyDescent="0.4">
      <c r="A16" s="2" t="s">
        <v>13</v>
      </c>
      <c r="B16" s="2" t="s">
        <v>14</v>
      </c>
      <c r="C16" s="2" t="s">
        <v>17</v>
      </c>
      <c r="D16" s="2" t="s">
        <v>94</v>
      </c>
      <c r="E16" s="2" t="s">
        <v>4101</v>
      </c>
      <c r="F16" s="2" t="s">
        <v>187</v>
      </c>
      <c r="G16" s="2" t="s">
        <v>1115</v>
      </c>
      <c r="I16" s="2" t="s">
        <v>2125</v>
      </c>
      <c r="J16" s="2" t="s">
        <v>2191</v>
      </c>
      <c r="K16" s="2" t="s">
        <v>2194</v>
      </c>
      <c r="L16" s="2" t="s">
        <v>2210</v>
      </c>
      <c r="M16" s="2" t="s">
        <v>3125</v>
      </c>
      <c r="N16" s="2" t="str">
        <f t="shared" si="0"/>
        <v>กรุงเทพมหานคร-บางบอน</v>
      </c>
      <c r="O16" s="2" t="str">
        <f>VLOOKUP(N16,Sheet2!A:L,12,0)</f>
        <v>บางบอน</v>
      </c>
      <c r="Q16" s="2" t="s">
        <v>2125</v>
      </c>
    </row>
    <row r="17" spans="1:17" hidden="1" x14ac:dyDescent="0.4">
      <c r="A17" s="2" t="s">
        <v>13</v>
      </c>
      <c r="B17" s="2" t="s">
        <v>14</v>
      </c>
      <c r="C17" s="2" t="s">
        <v>17</v>
      </c>
      <c r="D17" s="2" t="s">
        <v>94</v>
      </c>
      <c r="E17" s="2" t="s">
        <v>4101</v>
      </c>
      <c r="F17" s="2" t="s">
        <v>188</v>
      </c>
      <c r="G17" s="2" t="s">
        <v>1116</v>
      </c>
      <c r="I17" s="2" t="s">
        <v>4252</v>
      </c>
      <c r="J17" s="2" t="s">
        <v>2191</v>
      </c>
      <c r="K17" s="2" t="s">
        <v>2194</v>
      </c>
      <c r="L17" s="2" t="s">
        <v>2211</v>
      </c>
      <c r="M17" s="2" t="s">
        <v>3126</v>
      </c>
      <c r="N17" s="2" t="str">
        <f t="shared" si="0"/>
        <v>กรุงเทพมหานคร-บางกะปิ</v>
      </c>
      <c r="O17" s="2" t="str">
        <f>VLOOKUP(N17,Sheet2!A:L,12,0)</f>
        <v>บางกะปิ</v>
      </c>
      <c r="Q17" s="2" t="s">
        <v>4252</v>
      </c>
    </row>
    <row r="18" spans="1:17" hidden="1" x14ac:dyDescent="0.4">
      <c r="A18" s="2" t="s">
        <v>13</v>
      </c>
      <c r="B18" s="2" t="s">
        <v>14</v>
      </c>
      <c r="C18" s="2" t="s">
        <v>17</v>
      </c>
      <c r="D18" s="2" t="s">
        <v>94</v>
      </c>
      <c r="E18" s="2" t="s">
        <v>4101</v>
      </c>
      <c r="F18" s="2" t="s">
        <v>189</v>
      </c>
      <c r="G18" s="2" t="s">
        <v>1117</v>
      </c>
      <c r="I18" s="2" t="s">
        <v>2126</v>
      </c>
      <c r="J18" s="2" t="s">
        <v>2191</v>
      </c>
      <c r="K18" s="2" t="s">
        <v>2194</v>
      </c>
      <c r="L18" s="2" t="s">
        <v>2212</v>
      </c>
      <c r="M18" s="2" t="s">
        <v>3127</v>
      </c>
      <c r="N18" s="2" t="str">
        <f t="shared" si="0"/>
        <v>กรุงเทพมหานคร-บางแค</v>
      </c>
      <c r="O18" s="2" t="str">
        <f>VLOOKUP(N18,Sheet2!A:L,12,0)</f>
        <v>บางแค</v>
      </c>
      <c r="Q18" s="2" t="s">
        <v>2126</v>
      </c>
    </row>
    <row r="19" spans="1:17" hidden="1" x14ac:dyDescent="0.4">
      <c r="A19" s="2" t="s">
        <v>13</v>
      </c>
      <c r="B19" s="2" t="s">
        <v>14</v>
      </c>
      <c r="C19" s="2" t="s">
        <v>17</v>
      </c>
      <c r="D19" s="2" t="s">
        <v>94</v>
      </c>
      <c r="E19" s="2" t="s">
        <v>4101</v>
      </c>
      <c r="F19" s="2" t="s">
        <v>190</v>
      </c>
      <c r="G19" s="2" t="s">
        <v>1118</v>
      </c>
      <c r="I19" s="2" t="s">
        <v>2127</v>
      </c>
      <c r="J19" s="2" t="s">
        <v>2191</v>
      </c>
      <c r="K19" s="2" t="s">
        <v>2194</v>
      </c>
      <c r="L19" s="2" t="s">
        <v>2213</v>
      </c>
      <c r="M19" s="2" t="s">
        <v>3128</v>
      </c>
      <c r="N19" s="2" t="str">
        <f t="shared" si="0"/>
        <v>กรุงเทพมหานคร-บางเขน</v>
      </c>
      <c r="O19" s="2" t="str">
        <f>VLOOKUP(N19,Sheet2!A:L,12,0)</f>
        <v>บางเขน</v>
      </c>
      <c r="Q19" s="2" t="s">
        <v>2127</v>
      </c>
    </row>
    <row r="20" spans="1:17" hidden="1" x14ac:dyDescent="0.4">
      <c r="A20" s="2" t="s">
        <v>13</v>
      </c>
      <c r="B20" s="2" t="s">
        <v>14</v>
      </c>
      <c r="C20" s="2" t="s">
        <v>17</v>
      </c>
      <c r="D20" s="2" t="s">
        <v>94</v>
      </c>
      <c r="E20" s="2" t="s">
        <v>4101</v>
      </c>
      <c r="F20" s="2" t="s">
        <v>191</v>
      </c>
      <c r="G20" s="2" t="s">
        <v>1119</v>
      </c>
      <c r="I20" s="2" t="s">
        <v>2128</v>
      </c>
      <c r="J20" s="2" t="s">
        <v>2191</v>
      </c>
      <c r="K20" s="2" t="s">
        <v>2194</v>
      </c>
      <c r="L20" s="2" t="s">
        <v>2214</v>
      </c>
      <c r="M20" s="2" t="s">
        <v>3129</v>
      </c>
      <c r="N20" s="2" t="str">
        <f t="shared" si="0"/>
        <v>กรุงเทพมหานคร-บางคอแหลม</v>
      </c>
      <c r="O20" s="2" t="str">
        <f>VLOOKUP(N20,Sheet2!A:L,12,0)</f>
        <v>บางคอแหลม</v>
      </c>
      <c r="Q20" s="2" t="s">
        <v>2128</v>
      </c>
    </row>
    <row r="21" spans="1:17" hidden="1" x14ac:dyDescent="0.4">
      <c r="A21" s="2" t="s">
        <v>13</v>
      </c>
      <c r="B21" s="2" t="s">
        <v>14</v>
      </c>
      <c r="C21" s="2" t="s">
        <v>17</v>
      </c>
      <c r="D21" s="2" t="s">
        <v>94</v>
      </c>
      <c r="E21" s="2" t="s">
        <v>4101</v>
      </c>
      <c r="F21" s="2" t="s">
        <v>192</v>
      </c>
      <c r="G21" s="2" t="s">
        <v>1120</v>
      </c>
      <c r="I21" s="2" t="s">
        <v>2129</v>
      </c>
      <c r="J21" s="2" t="s">
        <v>2191</v>
      </c>
      <c r="K21" s="2" t="s">
        <v>2194</v>
      </c>
      <c r="L21" s="2" t="s">
        <v>2215</v>
      </c>
      <c r="M21" s="2" t="s">
        <v>3130</v>
      </c>
      <c r="N21" s="2" t="str">
        <f t="shared" si="0"/>
        <v>กรุงเทพมหานคร-บางนา</v>
      </c>
      <c r="O21" s="2" t="str">
        <f>VLOOKUP(N21,Sheet2!A:L,12,0)</f>
        <v>บางนา</v>
      </c>
      <c r="Q21" s="2" t="s">
        <v>2129</v>
      </c>
    </row>
    <row r="22" spans="1:17" hidden="1" x14ac:dyDescent="0.4">
      <c r="A22" s="2" t="s">
        <v>13</v>
      </c>
      <c r="B22" s="2" t="s">
        <v>14</v>
      </c>
      <c r="C22" s="2" t="s">
        <v>17</v>
      </c>
      <c r="D22" s="2" t="s">
        <v>94</v>
      </c>
      <c r="E22" s="2" t="s">
        <v>4101</v>
      </c>
      <c r="F22" s="2" t="s">
        <v>193</v>
      </c>
      <c r="G22" s="2" t="s">
        <v>1121</v>
      </c>
      <c r="H22" s="2" t="s">
        <v>2017</v>
      </c>
      <c r="I22" s="2" t="s">
        <v>2130</v>
      </c>
      <c r="J22" s="2" t="s">
        <v>2191</v>
      </c>
      <c r="K22" s="2" t="s">
        <v>2194</v>
      </c>
      <c r="L22" s="2" t="s">
        <v>2216</v>
      </c>
      <c r="M22" s="2" t="s">
        <v>3131</v>
      </c>
      <c r="N22" s="2" t="str">
        <f t="shared" si="0"/>
        <v>กรุงเทพมหานคร-บางพลัด</v>
      </c>
      <c r="O22" s="2" t="str">
        <f>VLOOKUP(N22,Sheet2!A:L,12,0)</f>
        <v>บางพลัด</v>
      </c>
      <c r="Q22" s="2" t="s">
        <v>2130</v>
      </c>
    </row>
    <row r="23" spans="1:17" hidden="1" x14ac:dyDescent="0.4">
      <c r="A23" s="2" t="s">
        <v>13</v>
      </c>
      <c r="B23" s="2" t="s">
        <v>14</v>
      </c>
      <c r="C23" s="2" t="s">
        <v>17</v>
      </c>
      <c r="D23" s="2" t="s">
        <v>94</v>
      </c>
      <c r="E23" s="2" t="s">
        <v>4101</v>
      </c>
      <c r="F23" s="2" t="s">
        <v>194</v>
      </c>
      <c r="G23" s="2" t="s">
        <v>1122</v>
      </c>
      <c r="I23" s="2" t="s">
        <v>2131</v>
      </c>
      <c r="J23" s="2" t="s">
        <v>2191</v>
      </c>
      <c r="K23" s="2" t="s">
        <v>2194</v>
      </c>
      <c r="L23" s="2" t="s">
        <v>2217</v>
      </c>
      <c r="M23" s="2" t="s">
        <v>3132</v>
      </c>
      <c r="N23" s="2" t="str">
        <f t="shared" si="0"/>
        <v>กรุงเทพมหานคร-บางรัก</v>
      </c>
      <c r="O23" s="2" t="str">
        <f>VLOOKUP(N23,Sheet2!A:L,12,0)</f>
        <v>บางรัก</v>
      </c>
      <c r="Q23" s="2" t="s">
        <v>2131</v>
      </c>
    </row>
    <row r="24" spans="1:17" hidden="1" x14ac:dyDescent="0.4">
      <c r="A24" s="2" t="s">
        <v>13</v>
      </c>
      <c r="B24" s="2" t="s">
        <v>14</v>
      </c>
      <c r="C24" s="2" t="s">
        <v>17</v>
      </c>
      <c r="D24" s="2" t="s">
        <v>94</v>
      </c>
      <c r="E24" s="2" t="s">
        <v>4101</v>
      </c>
      <c r="F24" s="2" t="s">
        <v>195</v>
      </c>
      <c r="G24" s="2" t="s">
        <v>1123</v>
      </c>
      <c r="H24" s="2" t="s">
        <v>2018</v>
      </c>
      <c r="I24" s="2" t="s">
        <v>2132</v>
      </c>
      <c r="J24" s="2" t="s">
        <v>2191</v>
      </c>
      <c r="K24" s="2" t="s">
        <v>2194</v>
      </c>
      <c r="L24" s="2" t="s">
        <v>2218</v>
      </c>
      <c r="M24" s="2" t="s">
        <v>3133</v>
      </c>
      <c r="N24" s="2" t="str">
        <f t="shared" si="0"/>
        <v>กรุงเทพมหานคร-บางซื่อ</v>
      </c>
      <c r="O24" s="2" t="str">
        <f>VLOOKUP(N24,Sheet2!A:L,12,0)</f>
        <v>บางซื่อ</v>
      </c>
      <c r="Q24" s="2" t="s">
        <v>2132</v>
      </c>
    </row>
    <row r="25" spans="1:17" hidden="1" x14ac:dyDescent="0.4">
      <c r="A25" s="2" t="s">
        <v>13</v>
      </c>
      <c r="B25" s="2" t="s">
        <v>14</v>
      </c>
      <c r="C25" s="2" t="s">
        <v>17</v>
      </c>
      <c r="D25" s="2" t="s">
        <v>94</v>
      </c>
      <c r="E25" s="2" t="s">
        <v>4101</v>
      </c>
      <c r="F25" s="2" t="s">
        <v>196</v>
      </c>
      <c r="G25" s="2" t="s">
        <v>1124</v>
      </c>
      <c r="H25" s="2" t="s">
        <v>2019</v>
      </c>
      <c r="I25" s="2" t="s">
        <v>2133</v>
      </c>
      <c r="J25" s="2" t="s">
        <v>2191</v>
      </c>
      <c r="K25" s="2" t="s">
        <v>2194</v>
      </c>
      <c r="L25" s="2" t="s">
        <v>2219</v>
      </c>
      <c r="M25" s="2" t="s">
        <v>3134</v>
      </c>
      <c r="N25" s="2" t="str">
        <f t="shared" si="0"/>
        <v>กรุงเทพมหานคร-บางขุนเทียน</v>
      </c>
      <c r="O25" s="2" t="str">
        <f>VLOOKUP(N25,Sheet2!A:L,12,0)</f>
        <v>บางขุนเทียน</v>
      </c>
      <c r="Q25" s="2" t="s">
        <v>2133</v>
      </c>
    </row>
    <row r="26" spans="1:17" hidden="1" x14ac:dyDescent="0.4">
      <c r="A26" s="2" t="s">
        <v>13</v>
      </c>
      <c r="B26" s="2" t="s">
        <v>14</v>
      </c>
      <c r="C26" s="2" t="s">
        <v>17</v>
      </c>
      <c r="D26" s="2" t="s">
        <v>94</v>
      </c>
      <c r="E26" s="2" t="s">
        <v>4101</v>
      </c>
      <c r="F26" s="2" t="s">
        <v>197</v>
      </c>
      <c r="G26" s="2" t="s">
        <v>1125</v>
      </c>
      <c r="I26" s="2" t="s">
        <v>2134</v>
      </c>
      <c r="J26" s="2" t="s">
        <v>2191</v>
      </c>
      <c r="K26" s="2" t="s">
        <v>2194</v>
      </c>
      <c r="L26" s="2" t="s">
        <v>2220</v>
      </c>
      <c r="M26" s="2" t="s">
        <v>3135</v>
      </c>
      <c r="N26" s="2" t="str">
        <f t="shared" si="0"/>
        <v>กรุงเทพมหานคร-บางกอกน้อย</v>
      </c>
      <c r="O26" s="2" t="str">
        <f>VLOOKUP(N26,Sheet2!A:L,12,0)</f>
        <v>บางกอกน้อย</v>
      </c>
      <c r="Q26" s="2" t="s">
        <v>2134</v>
      </c>
    </row>
    <row r="27" spans="1:17" hidden="1" x14ac:dyDescent="0.4">
      <c r="A27" s="2" t="s">
        <v>13</v>
      </c>
      <c r="B27" s="2" t="s">
        <v>14</v>
      </c>
      <c r="C27" s="2" t="s">
        <v>17</v>
      </c>
      <c r="D27" s="2" t="s">
        <v>94</v>
      </c>
      <c r="E27" s="2" t="s">
        <v>4101</v>
      </c>
      <c r="F27" s="2" t="s">
        <v>198</v>
      </c>
      <c r="G27" s="2" t="s">
        <v>1126</v>
      </c>
      <c r="I27" s="2" t="s">
        <v>2135</v>
      </c>
      <c r="J27" s="2" t="s">
        <v>2191</v>
      </c>
      <c r="K27" s="2" t="s">
        <v>2194</v>
      </c>
      <c r="L27" s="2" t="s">
        <v>2221</v>
      </c>
      <c r="M27" s="2" t="s">
        <v>3136</v>
      </c>
      <c r="N27" s="2" t="str">
        <f t="shared" si="0"/>
        <v>กรุงเทพมหานคร-บางกอกใหญ่</v>
      </c>
      <c r="O27" s="2" t="str">
        <f>VLOOKUP(N27,Sheet2!A:L,12,0)</f>
        <v>บางกอกใหญ่</v>
      </c>
      <c r="Q27" s="2" t="s">
        <v>2135</v>
      </c>
    </row>
    <row r="28" spans="1:17" hidden="1" x14ac:dyDescent="0.4">
      <c r="A28" s="2" t="s">
        <v>13</v>
      </c>
      <c r="B28" s="2" t="s">
        <v>14</v>
      </c>
      <c r="C28" s="2" t="s">
        <v>17</v>
      </c>
      <c r="D28" s="2" t="s">
        <v>94</v>
      </c>
      <c r="E28" s="2" t="s">
        <v>4101</v>
      </c>
      <c r="F28" s="2" t="s">
        <v>199</v>
      </c>
      <c r="G28" s="2" t="s">
        <v>1127</v>
      </c>
      <c r="H28" s="2" t="s">
        <v>2020</v>
      </c>
      <c r="I28" s="2" t="s">
        <v>2136</v>
      </c>
      <c r="J28" s="2" t="s">
        <v>2191</v>
      </c>
      <c r="K28" s="2" t="s">
        <v>2194</v>
      </c>
      <c r="L28" s="2" t="s">
        <v>2222</v>
      </c>
      <c r="M28" s="2" t="s">
        <v>3137</v>
      </c>
      <c r="N28" s="2" t="str">
        <f t="shared" si="0"/>
        <v>กรุงเทพมหานคร-บึงกุ่ม</v>
      </c>
      <c r="O28" s="2" t="str">
        <f>VLOOKUP(N28,Sheet2!A:L,12,0)</f>
        <v>บึงกุ่ม</v>
      </c>
      <c r="Q28" s="2" t="s">
        <v>2136</v>
      </c>
    </row>
    <row r="29" spans="1:17" hidden="1" x14ac:dyDescent="0.4">
      <c r="A29" s="2" t="s">
        <v>13</v>
      </c>
      <c r="B29" s="2" t="s">
        <v>14</v>
      </c>
      <c r="C29" s="2" t="s">
        <v>17</v>
      </c>
      <c r="D29" s="2" t="s">
        <v>94</v>
      </c>
      <c r="E29" s="2" t="s">
        <v>4101</v>
      </c>
      <c r="F29" s="2" t="s">
        <v>200</v>
      </c>
      <c r="G29" s="2" t="s">
        <v>1128</v>
      </c>
      <c r="I29" s="2" t="s">
        <v>2137</v>
      </c>
      <c r="J29" s="2" t="s">
        <v>2191</v>
      </c>
      <c r="K29" s="2" t="s">
        <v>2194</v>
      </c>
      <c r="L29" s="2" t="s">
        <v>2223</v>
      </c>
      <c r="M29" s="2" t="s">
        <v>3138</v>
      </c>
      <c r="N29" s="2" t="str">
        <f t="shared" si="0"/>
        <v>กรุงเทพมหานคร-จตุจักร</v>
      </c>
      <c r="O29" s="2" t="str">
        <f>VLOOKUP(N29,Sheet2!A:L,12,0)</f>
        <v>จตุจักร</v>
      </c>
      <c r="Q29" s="2" t="s">
        <v>2137</v>
      </c>
    </row>
    <row r="30" spans="1:17" hidden="1" x14ac:dyDescent="0.4">
      <c r="A30" s="2" t="s">
        <v>13</v>
      </c>
      <c r="B30" s="2" t="s">
        <v>14</v>
      </c>
      <c r="C30" s="2" t="s">
        <v>17</v>
      </c>
      <c r="D30" s="2" t="s">
        <v>94</v>
      </c>
      <c r="E30" s="2" t="s">
        <v>4101</v>
      </c>
      <c r="F30" s="2" t="s">
        <v>201</v>
      </c>
      <c r="G30" s="2" t="s">
        <v>1129</v>
      </c>
      <c r="I30" s="2" t="s">
        <v>2138</v>
      </c>
      <c r="J30" s="2" t="s">
        <v>2191</v>
      </c>
      <c r="K30" s="2" t="s">
        <v>2194</v>
      </c>
      <c r="L30" s="2" t="s">
        <v>2224</v>
      </c>
      <c r="M30" s="2" t="s">
        <v>3139</v>
      </c>
      <c r="N30" s="2" t="str">
        <f t="shared" si="0"/>
        <v>กรุงเทพมหานคร-จอมทอง</v>
      </c>
      <c r="O30" s="2" t="str">
        <f>VLOOKUP(N30,Sheet2!A:L,12,0)</f>
        <v>จอมทอง</v>
      </c>
      <c r="Q30" s="2" t="s">
        <v>2138</v>
      </c>
    </row>
    <row r="31" spans="1:17" hidden="1" x14ac:dyDescent="0.4">
      <c r="A31" s="2" t="s">
        <v>13</v>
      </c>
      <c r="B31" s="2" t="s">
        <v>14</v>
      </c>
      <c r="C31" s="2" t="s">
        <v>17</v>
      </c>
      <c r="D31" s="2" t="s">
        <v>94</v>
      </c>
      <c r="E31" s="2" t="s">
        <v>4101</v>
      </c>
      <c r="F31" s="2" t="s">
        <v>202</v>
      </c>
      <c r="G31" s="2" t="s">
        <v>1130</v>
      </c>
      <c r="H31" s="2" t="s">
        <v>2021</v>
      </c>
      <c r="I31" s="2" t="s">
        <v>2139</v>
      </c>
      <c r="J31" s="2" t="s">
        <v>2191</v>
      </c>
      <c r="K31" s="2" t="s">
        <v>2194</v>
      </c>
      <c r="L31" s="2" t="s">
        <v>2225</v>
      </c>
      <c r="M31" s="2" t="s">
        <v>3140</v>
      </c>
      <c r="N31" s="2" t="str">
        <f t="shared" si="0"/>
        <v>กรุงเทพมหานคร-ดินแดง</v>
      </c>
      <c r="O31" s="2" t="str">
        <f>VLOOKUP(N31,Sheet2!A:L,12,0)</f>
        <v>ดินแดง</v>
      </c>
      <c r="Q31" s="2" t="s">
        <v>2139</v>
      </c>
    </row>
    <row r="32" spans="1:17" hidden="1" x14ac:dyDescent="0.4">
      <c r="A32" s="2" t="s">
        <v>13</v>
      </c>
      <c r="B32" s="2" t="s">
        <v>14</v>
      </c>
      <c r="C32" s="2" t="s">
        <v>17</v>
      </c>
      <c r="D32" s="2" t="s">
        <v>94</v>
      </c>
      <c r="E32" s="2" t="s">
        <v>4101</v>
      </c>
      <c r="F32" s="2" t="s">
        <v>203</v>
      </c>
      <c r="G32" s="2" t="s">
        <v>1131</v>
      </c>
      <c r="H32" s="2" t="s">
        <v>2022</v>
      </c>
      <c r="I32" s="2" t="s">
        <v>2140</v>
      </c>
      <c r="J32" s="2" t="s">
        <v>2191</v>
      </c>
      <c r="K32" s="2" t="s">
        <v>2194</v>
      </c>
      <c r="L32" s="2" t="s">
        <v>2226</v>
      </c>
      <c r="M32" s="2" t="s">
        <v>3141</v>
      </c>
      <c r="N32" s="2" t="str">
        <f t="shared" si="0"/>
        <v>กรุงเทพมหานคร-ดอนเมือง</v>
      </c>
      <c r="O32" s="2" t="str">
        <f>VLOOKUP(N32,Sheet2!A:L,12,0)</f>
        <v>ดอนเมือง</v>
      </c>
      <c r="Q32" s="2" t="s">
        <v>2140</v>
      </c>
    </row>
    <row r="33" spans="1:17" hidden="1" x14ac:dyDescent="0.4">
      <c r="A33" s="2" t="s">
        <v>13</v>
      </c>
      <c r="B33" s="2" t="s">
        <v>14</v>
      </c>
      <c r="C33" s="2" t="s">
        <v>17</v>
      </c>
      <c r="D33" s="2" t="s">
        <v>94</v>
      </c>
      <c r="E33" s="2" t="s">
        <v>4101</v>
      </c>
      <c r="F33" s="2" t="s">
        <v>204</v>
      </c>
      <c r="G33" s="2" t="s">
        <v>1132</v>
      </c>
      <c r="I33" s="2" t="s">
        <v>2141</v>
      </c>
      <c r="J33" s="2" t="s">
        <v>2191</v>
      </c>
      <c r="K33" s="2" t="s">
        <v>2194</v>
      </c>
      <c r="L33" s="2" t="s">
        <v>2227</v>
      </c>
      <c r="M33" s="2" t="s">
        <v>3142</v>
      </c>
      <c r="N33" s="2" t="str">
        <f t="shared" si="0"/>
        <v>กรุงเทพมหานคร-ดุสิต</v>
      </c>
      <c r="O33" s="2" t="str">
        <f>VLOOKUP(N33,Sheet2!A:L,12,0)</f>
        <v>ดุสิต</v>
      </c>
      <c r="Q33" s="2" t="s">
        <v>2141</v>
      </c>
    </row>
    <row r="34" spans="1:17" hidden="1" x14ac:dyDescent="0.4">
      <c r="A34" s="2" t="s">
        <v>13</v>
      </c>
      <c r="B34" s="2" t="s">
        <v>14</v>
      </c>
      <c r="C34" s="2" t="s">
        <v>17</v>
      </c>
      <c r="D34" s="2" t="s">
        <v>94</v>
      </c>
      <c r="E34" s="2" t="s">
        <v>4101</v>
      </c>
      <c r="F34" s="2" t="s">
        <v>205</v>
      </c>
      <c r="G34" s="2" t="s">
        <v>1133</v>
      </c>
      <c r="I34" s="2" t="s">
        <v>2142</v>
      </c>
      <c r="J34" s="2" t="s">
        <v>2191</v>
      </c>
      <c r="K34" s="2" t="s">
        <v>2194</v>
      </c>
      <c r="L34" s="2" t="s">
        <v>2228</v>
      </c>
      <c r="M34" s="2" t="s">
        <v>3143</v>
      </c>
      <c r="N34" s="2" t="str">
        <f t="shared" si="0"/>
        <v>กรุงเทพมหานคร-ห้วยขวาง</v>
      </c>
      <c r="O34" s="2" t="str">
        <f>VLOOKUP(N34,Sheet2!A:L,12,0)</f>
        <v>ห้วยขวาง</v>
      </c>
      <c r="Q34" s="2" t="s">
        <v>2142</v>
      </c>
    </row>
    <row r="35" spans="1:17" hidden="1" x14ac:dyDescent="0.4">
      <c r="A35" s="2" t="s">
        <v>13</v>
      </c>
      <c r="B35" s="2" t="s">
        <v>14</v>
      </c>
      <c r="C35" s="2" t="s">
        <v>17</v>
      </c>
      <c r="D35" s="2" t="s">
        <v>94</v>
      </c>
      <c r="E35" s="2" t="s">
        <v>4101</v>
      </c>
      <c r="F35" s="2" t="s">
        <v>206</v>
      </c>
      <c r="G35" s="2" t="s">
        <v>1134</v>
      </c>
      <c r="I35" s="2" t="s">
        <v>2143</v>
      </c>
      <c r="J35" s="2" t="s">
        <v>2191</v>
      </c>
      <c r="K35" s="2" t="s">
        <v>2194</v>
      </c>
      <c r="L35" s="2" t="s">
        <v>2229</v>
      </c>
      <c r="M35" s="2" t="s">
        <v>3144</v>
      </c>
      <c r="N35" s="2" t="str">
        <f t="shared" si="0"/>
        <v>กรุงเทพมหานคร-คันนายาว</v>
      </c>
      <c r="O35" s="2" t="str">
        <f>VLOOKUP(N35,Sheet2!A:L,12,0)</f>
        <v>คันนายาว</v>
      </c>
      <c r="Q35" s="2" t="s">
        <v>2143</v>
      </c>
    </row>
    <row r="36" spans="1:17" hidden="1" x14ac:dyDescent="0.4">
      <c r="A36" s="2" t="s">
        <v>13</v>
      </c>
      <c r="B36" s="2" t="s">
        <v>14</v>
      </c>
      <c r="C36" s="2" t="s">
        <v>17</v>
      </c>
      <c r="D36" s="2" t="s">
        <v>94</v>
      </c>
      <c r="E36" s="2" t="s">
        <v>4101</v>
      </c>
      <c r="F36" s="2" t="s">
        <v>207</v>
      </c>
      <c r="G36" s="2" t="s">
        <v>1135</v>
      </c>
      <c r="I36" s="2" t="s">
        <v>2144</v>
      </c>
      <c r="J36" s="2" t="s">
        <v>2191</v>
      </c>
      <c r="K36" s="2" t="s">
        <v>2194</v>
      </c>
      <c r="L36" s="2" t="s">
        <v>2230</v>
      </c>
      <c r="M36" s="2" t="s">
        <v>3145</v>
      </c>
      <c r="N36" s="2" t="str">
        <f t="shared" si="0"/>
        <v>กรุงเทพมหานคร-คลองสามวา</v>
      </c>
      <c r="O36" s="2" t="str">
        <f>VLOOKUP(N36,Sheet2!A:L,12,0)</f>
        <v>คลองสามวา</v>
      </c>
      <c r="Q36" s="2" t="s">
        <v>2144</v>
      </c>
    </row>
    <row r="37" spans="1:17" hidden="1" x14ac:dyDescent="0.4">
      <c r="A37" s="2" t="s">
        <v>13</v>
      </c>
      <c r="B37" s="2" t="s">
        <v>14</v>
      </c>
      <c r="C37" s="2" t="s">
        <v>17</v>
      </c>
      <c r="D37" s="2" t="s">
        <v>94</v>
      </c>
      <c r="E37" s="2" t="s">
        <v>4101</v>
      </c>
      <c r="F37" s="2" t="s">
        <v>208</v>
      </c>
      <c r="G37" s="2" t="s">
        <v>1136</v>
      </c>
      <c r="I37" s="2" t="s">
        <v>2145</v>
      </c>
      <c r="J37" s="2" t="s">
        <v>2191</v>
      </c>
      <c r="K37" s="2" t="s">
        <v>2194</v>
      </c>
      <c r="L37" s="2" t="s">
        <v>2231</v>
      </c>
      <c r="M37" s="2" t="s">
        <v>3146</v>
      </c>
      <c r="N37" s="2" t="str">
        <f t="shared" si="0"/>
        <v>กรุงเทพมหานคร-คลองสาน</v>
      </c>
      <c r="O37" s="2" t="str">
        <f>VLOOKUP(N37,Sheet2!A:L,12,0)</f>
        <v>คลองสาน</v>
      </c>
      <c r="Q37" s="2" t="s">
        <v>2145</v>
      </c>
    </row>
    <row r="38" spans="1:17" hidden="1" x14ac:dyDescent="0.4">
      <c r="A38" s="2" t="s">
        <v>13</v>
      </c>
      <c r="B38" s="2" t="s">
        <v>14</v>
      </c>
      <c r="C38" s="2" t="s">
        <v>17</v>
      </c>
      <c r="D38" s="2" t="s">
        <v>94</v>
      </c>
      <c r="E38" s="2" t="s">
        <v>4101</v>
      </c>
      <c r="F38" s="2" t="s">
        <v>209</v>
      </c>
      <c r="G38" s="2" t="s">
        <v>1137</v>
      </c>
      <c r="H38" s="2" t="s">
        <v>2023</v>
      </c>
      <c r="I38" s="2" t="s">
        <v>2146</v>
      </c>
      <c r="J38" s="2" t="s">
        <v>2191</v>
      </c>
      <c r="K38" s="2" t="s">
        <v>2194</v>
      </c>
      <c r="L38" s="2" t="s">
        <v>2232</v>
      </c>
      <c r="M38" s="2" t="s">
        <v>3147</v>
      </c>
      <c r="N38" s="2" t="str">
        <f t="shared" si="0"/>
        <v>กรุงเทพมหานคร-คลองเตย</v>
      </c>
      <c r="O38" s="2" t="str">
        <f>VLOOKUP(N38,Sheet2!A:L,12,0)</f>
        <v>คลองเตย</v>
      </c>
      <c r="Q38" s="2" t="s">
        <v>2146</v>
      </c>
    </row>
    <row r="39" spans="1:17" hidden="1" x14ac:dyDescent="0.4">
      <c r="A39" s="2" t="s">
        <v>13</v>
      </c>
      <c r="B39" s="2" t="s">
        <v>14</v>
      </c>
      <c r="C39" s="2" t="s">
        <v>17</v>
      </c>
      <c r="D39" s="2" t="s">
        <v>94</v>
      </c>
      <c r="E39" s="2" t="s">
        <v>4101</v>
      </c>
      <c r="F39" s="2" t="s">
        <v>210</v>
      </c>
      <c r="G39" s="2" t="s">
        <v>1138</v>
      </c>
      <c r="I39" s="2" t="s">
        <v>4893</v>
      </c>
      <c r="J39" s="2" t="s">
        <v>2191</v>
      </c>
      <c r="K39" s="2" t="s">
        <v>2194</v>
      </c>
      <c r="L39" s="2" t="s">
        <v>2233</v>
      </c>
      <c r="M39" s="2" t="s">
        <v>3148</v>
      </c>
      <c r="N39" s="2" t="str">
        <f t="shared" si="0"/>
        <v>กรุงเทพมหานคร-หลักสี่</v>
      </c>
      <c r="O39" s="2" t="str">
        <f>VLOOKUP(N39,Sheet2!A:L,12,0)</f>
        <v>หลักสี่</v>
      </c>
      <c r="Q39" s="2" t="s">
        <v>4893</v>
      </c>
    </row>
    <row r="40" spans="1:17" hidden="1" x14ac:dyDescent="0.4">
      <c r="A40" s="2" t="s">
        <v>13</v>
      </c>
      <c r="B40" s="2" t="s">
        <v>14</v>
      </c>
      <c r="C40" s="2" t="s">
        <v>17</v>
      </c>
      <c r="D40" s="2" t="s">
        <v>94</v>
      </c>
      <c r="E40" s="2" t="s">
        <v>4101</v>
      </c>
      <c r="F40" s="2" t="s">
        <v>211</v>
      </c>
      <c r="G40" s="2" t="s">
        <v>1139</v>
      </c>
      <c r="I40" s="2" t="s">
        <v>2147</v>
      </c>
      <c r="J40" s="2" t="s">
        <v>2191</v>
      </c>
      <c r="K40" s="2" t="s">
        <v>2194</v>
      </c>
      <c r="L40" s="2" t="s">
        <v>2234</v>
      </c>
      <c r="M40" s="2" t="s">
        <v>3149</v>
      </c>
      <c r="N40" s="2" t="str">
        <f t="shared" si="0"/>
        <v>กรุงเทพมหานคร-ลาดกระบัง</v>
      </c>
      <c r="O40" s="2" t="str">
        <f>VLOOKUP(N40,Sheet2!A:L,12,0)</f>
        <v>ลาดกระบัง</v>
      </c>
      <c r="Q40" s="2" t="s">
        <v>2147</v>
      </c>
    </row>
    <row r="41" spans="1:17" hidden="1" x14ac:dyDescent="0.4">
      <c r="A41" s="2" t="s">
        <v>13</v>
      </c>
      <c r="B41" s="2" t="s">
        <v>14</v>
      </c>
      <c r="C41" s="2" t="s">
        <v>17</v>
      </c>
      <c r="D41" s="2" t="s">
        <v>94</v>
      </c>
      <c r="E41" s="2" t="s">
        <v>4101</v>
      </c>
      <c r="F41" s="2" t="s">
        <v>212</v>
      </c>
      <c r="G41" s="2" t="s">
        <v>1140</v>
      </c>
      <c r="I41" s="2" t="s">
        <v>2148</v>
      </c>
      <c r="J41" s="2" t="s">
        <v>2191</v>
      </c>
      <c r="K41" s="2" t="s">
        <v>2194</v>
      </c>
      <c r="L41" s="2" t="s">
        <v>2235</v>
      </c>
      <c r="M41" s="2" t="s">
        <v>3150</v>
      </c>
      <c r="N41" s="2" t="str">
        <f t="shared" si="0"/>
        <v>กรุงเทพมหานคร-ลาดพร้าว</v>
      </c>
      <c r="O41" s="2" t="str">
        <f>VLOOKUP(N41,Sheet2!A:L,12,0)</f>
        <v>ลาดพร้าว</v>
      </c>
      <c r="Q41" s="2" t="s">
        <v>2148</v>
      </c>
    </row>
    <row r="42" spans="1:17" hidden="1" x14ac:dyDescent="0.4">
      <c r="A42" s="2" t="s">
        <v>13</v>
      </c>
      <c r="B42" s="2" t="s">
        <v>14</v>
      </c>
      <c r="C42" s="2" t="s">
        <v>17</v>
      </c>
      <c r="D42" s="2" t="s">
        <v>94</v>
      </c>
      <c r="E42" s="2" t="s">
        <v>4101</v>
      </c>
      <c r="F42" s="2" t="s">
        <v>213</v>
      </c>
      <c r="G42" s="2" t="s">
        <v>1141</v>
      </c>
      <c r="I42" s="2" t="s">
        <v>2149</v>
      </c>
      <c r="J42" s="2" t="s">
        <v>2191</v>
      </c>
      <c r="K42" s="2" t="s">
        <v>2194</v>
      </c>
      <c r="L42" s="2" t="s">
        <v>2236</v>
      </c>
      <c r="M42" s="2" t="s">
        <v>3151</v>
      </c>
      <c r="N42" s="2" t="str">
        <f t="shared" si="0"/>
        <v>กรุงเทพมหานคร-มีนบุรี</v>
      </c>
      <c r="O42" s="2" t="str">
        <f>VLOOKUP(N42,Sheet2!A:L,12,0)</f>
        <v>มีนบุรี</v>
      </c>
      <c r="Q42" s="2" t="s">
        <v>2149</v>
      </c>
    </row>
    <row r="43" spans="1:17" hidden="1" x14ac:dyDescent="0.4">
      <c r="A43" s="2" t="s">
        <v>13</v>
      </c>
      <c r="B43" s="2" t="s">
        <v>14</v>
      </c>
      <c r="C43" s="2" t="s">
        <v>17</v>
      </c>
      <c r="D43" s="2" t="s">
        <v>94</v>
      </c>
      <c r="E43" s="2" t="s">
        <v>4101</v>
      </c>
      <c r="F43" s="2" t="s">
        <v>214</v>
      </c>
      <c r="G43" s="2" t="s">
        <v>1142</v>
      </c>
      <c r="I43" s="2" t="s">
        <v>2150</v>
      </c>
      <c r="J43" s="2" t="s">
        <v>2191</v>
      </c>
      <c r="K43" s="2" t="s">
        <v>2194</v>
      </c>
      <c r="L43" s="2" t="s">
        <v>2237</v>
      </c>
      <c r="M43" s="2" t="s">
        <v>3152</v>
      </c>
      <c r="N43" s="2" t="str">
        <f t="shared" si="0"/>
        <v>กรุงเทพมหานคร-หนองจอก</v>
      </c>
      <c r="O43" s="2" t="str">
        <f>VLOOKUP(N43,Sheet2!A:L,12,0)</f>
        <v>หนองจอก</v>
      </c>
      <c r="Q43" s="2" t="s">
        <v>2150</v>
      </c>
    </row>
    <row r="44" spans="1:17" hidden="1" x14ac:dyDescent="0.4">
      <c r="A44" s="2" t="s">
        <v>13</v>
      </c>
      <c r="B44" s="2" t="s">
        <v>14</v>
      </c>
      <c r="C44" s="2" t="s">
        <v>17</v>
      </c>
      <c r="D44" s="2" t="s">
        <v>94</v>
      </c>
      <c r="E44" s="2" t="s">
        <v>4101</v>
      </c>
      <c r="F44" s="2" t="s">
        <v>215</v>
      </c>
      <c r="G44" s="2" t="s">
        <v>1143</v>
      </c>
      <c r="H44" s="2" t="s">
        <v>2024</v>
      </c>
      <c r="I44" s="2" t="s">
        <v>2151</v>
      </c>
      <c r="J44" s="2" t="s">
        <v>2191</v>
      </c>
      <c r="K44" s="2" t="s">
        <v>2194</v>
      </c>
      <c r="L44" s="2" t="s">
        <v>2238</v>
      </c>
      <c r="M44" s="2" t="s">
        <v>3153</v>
      </c>
      <c r="N44" s="2" t="str">
        <f t="shared" si="0"/>
        <v>กรุงเทพมหานคร-หนองแขม</v>
      </c>
      <c r="O44" s="2" t="str">
        <f>VLOOKUP(N44,Sheet2!A:L,12,0)</f>
        <v>หนองแขม</v>
      </c>
      <c r="Q44" s="2" t="s">
        <v>2151</v>
      </c>
    </row>
    <row r="45" spans="1:17" hidden="1" x14ac:dyDescent="0.4">
      <c r="A45" s="2" t="s">
        <v>13</v>
      </c>
      <c r="B45" s="2" t="s">
        <v>14</v>
      </c>
      <c r="C45" s="2" t="s">
        <v>17</v>
      </c>
      <c r="D45" s="2" t="s">
        <v>94</v>
      </c>
      <c r="E45" s="2" t="s">
        <v>4101</v>
      </c>
      <c r="F45" s="2" t="s">
        <v>216</v>
      </c>
      <c r="G45" s="2" t="s">
        <v>1144</v>
      </c>
      <c r="I45" s="2" t="s">
        <v>2152</v>
      </c>
      <c r="J45" s="2" t="s">
        <v>2191</v>
      </c>
      <c r="K45" s="2" t="s">
        <v>2194</v>
      </c>
      <c r="L45" s="2" t="s">
        <v>2239</v>
      </c>
      <c r="M45" s="2" t="s">
        <v>3154</v>
      </c>
      <c r="N45" s="2" t="str">
        <f t="shared" si="0"/>
        <v>กรุงเทพมหานคร-ปทุมวัน</v>
      </c>
      <c r="O45" s="2" t="str">
        <f>VLOOKUP(N45,Sheet2!A:L,12,0)</f>
        <v>ปทุมวัน</v>
      </c>
      <c r="Q45" s="2" t="s">
        <v>2152</v>
      </c>
    </row>
    <row r="46" spans="1:17" hidden="1" x14ac:dyDescent="0.4">
      <c r="A46" s="2" t="s">
        <v>13</v>
      </c>
      <c r="B46" s="2" t="s">
        <v>14</v>
      </c>
      <c r="C46" s="2" t="s">
        <v>17</v>
      </c>
      <c r="D46" s="2" t="s">
        <v>94</v>
      </c>
      <c r="E46" s="2" t="s">
        <v>4101</v>
      </c>
      <c r="F46" s="2" t="s">
        <v>217</v>
      </c>
      <c r="G46" s="2" t="s">
        <v>1145</v>
      </c>
      <c r="I46" s="2" t="s">
        <v>2153</v>
      </c>
      <c r="J46" s="2" t="s">
        <v>2191</v>
      </c>
      <c r="K46" s="2" t="s">
        <v>2194</v>
      </c>
      <c r="L46" s="2" t="s">
        <v>2240</v>
      </c>
      <c r="M46" s="2" t="s">
        <v>3155</v>
      </c>
      <c r="N46" s="2" t="str">
        <f t="shared" si="0"/>
        <v>กรุงเทพมหานคร-ภาษีเจริญ</v>
      </c>
      <c r="O46" s="2" t="str">
        <f>VLOOKUP(N46,Sheet2!A:L,12,0)</f>
        <v>ภาษีเจริญ</v>
      </c>
      <c r="Q46" s="2" t="s">
        <v>2153</v>
      </c>
    </row>
    <row r="47" spans="1:17" hidden="1" x14ac:dyDescent="0.4">
      <c r="A47" s="2" t="s">
        <v>13</v>
      </c>
      <c r="B47" s="2" t="s">
        <v>14</v>
      </c>
      <c r="C47" s="2" t="s">
        <v>17</v>
      </c>
      <c r="D47" s="2" t="s">
        <v>94</v>
      </c>
      <c r="E47" s="2" t="s">
        <v>4101</v>
      </c>
      <c r="F47" s="2" t="s">
        <v>218</v>
      </c>
      <c r="G47" s="2" t="s">
        <v>1146</v>
      </c>
      <c r="I47" s="2" t="s">
        <v>2154</v>
      </c>
      <c r="J47" s="2" t="s">
        <v>2191</v>
      </c>
      <c r="K47" s="2" t="s">
        <v>2194</v>
      </c>
      <c r="L47" s="2" t="s">
        <v>2241</v>
      </c>
      <c r="M47" s="2" t="s">
        <v>3156</v>
      </c>
      <c r="N47" s="2" t="str">
        <f t="shared" si="0"/>
        <v>กรุงเทพมหานคร-พญาไท</v>
      </c>
      <c r="O47" s="2" t="str">
        <f>VLOOKUP(N47,Sheet2!A:L,12,0)</f>
        <v>พญาไท</v>
      </c>
      <c r="Q47" s="2" t="s">
        <v>2154</v>
      </c>
    </row>
    <row r="48" spans="1:17" hidden="1" x14ac:dyDescent="0.4">
      <c r="A48" s="2" t="s">
        <v>13</v>
      </c>
      <c r="B48" s="2" t="s">
        <v>14</v>
      </c>
      <c r="C48" s="2" t="s">
        <v>17</v>
      </c>
      <c r="D48" s="2" t="s">
        <v>94</v>
      </c>
      <c r="E48" s="2" t="s">
        <v>4101</v>
      </c>
      <c r="F48" s="2" t="s">
        <v>219</v>
      </c>
      <c r="G48" s="2" t="s">
        <v>1147</v>
      </c>
      <c r="I48" s="2" t="s">
        <v>2155</v>
      </c>
      <c r="J48" s="2" t="s">
        <v>2191</v>
      </c>
      <c r="K48" s="2" t="s">
        <v>2194</v>
      </c>
      <c r="L48" s="2" t="s">
        <v>2242</v>
      </c>
      <c r="M48" s="2" t="s">
        <v>3157</v>
      </c>
      <c r="N48" s="2" t="str">
        <f t="shared" si="0"/>
        <v>กรุงเทพมหานคร-พระนคร</v>
      </c>
      <c r="O48" s="2" t="str">
        <f>VLOOKUP(N48,Sheet2!A:L,12,0)</f>
        <v>พระนคร</v>
      </c>
      <c r="Q48" s="2" t="s">
        <v>2155</v>
      </c>
    </row>
    <row r="49" spans="1:17" hidden="1" x14ac:dyDescent="0.4">
      <c r="A49" s="2" t="s">
        <v>13</v>
      </c>
      <c r="B49" s="2" t="s">
        <v>14</v>
      </c>
      <c r="C49" s="2" t="s">
        <v>17</v>
      </c>
      <c r="D49" s="2" t="s">
        <v>94</v>
      </c>
      <c r="E49" s="2" t="s">
        <v>4101</v>
      </c>
      <c r="F49" s="2" t="s">
        <v>220</v>
      </c>
      <c r="G49" s="2" t="s">
        <v>1148</v>
      </c>
      <c r="H49" s="2" t="s">
        <v>2025</v>
      </c>
      <c r="I49" s="2" t="s">
        <v>2156</v>
      </c>
      <c r="J49" s="2" t="s">
        <v>2191</v>
      </c>
      <c r="K49" s="2" t="s">
        <v>2194</v>
      </c>
      <c r="L49" s="2" t="s">
        <v>2243</v>
      </c>
      <c r="M49" s="2" t="s">
        <v>3158</v>
      </c>
      <c r="N49" s="2" t="str">
        <f t="shared" si="0"/>
        <v>กรุงเทพมหานคร-ป้อมปราบศัตรูพ่าย</v>
      </c>
      <c r="O49" s="2" t="str">
        <f>VLOOKUP(N49,Sheet2!A:L,12,0)</f>
        <v>ป้อมปราบศัตรูพ่าย</v>
      </c>
      <c r="Q49" s="2" t="s">
        <v>2156</v>
      </c>
    </row>
    <row r="50" spans="1:17" hidden="1" x14ac:dyDescent="0.4">
      <c r="A50" s="2" t="s">
        <v>13</v>
      </c>
      <c r="B50" s="2" t="s">
        <v>14</v>
      </c>
      <c r="C50" s="2" t="s">
        <v>17</v>
      </c>
      <c r="D50" s="2" t="s">
        <v>94</v>
      </c>
      <c r="E50" s="2" t="s">
        <v>4101</v>
      </c>
      <c r="F50" s="2" t="s">
        <v>221</v>
      </c>
      <c r="G50" s="2" t="s">
        <v>1149</v>
      </c>
      <c r="I50" s="2" t="s">
        <v>2157</v>
      </c>
      <c r="J50" s="2" t="s">
        <v>2191</v>
      </c>
      <c r="K50" s="2" t="s">
        <v>2194</v>
      </c>
      <c r="L50" s="2" t="s">
        <v>2244</v>
      </c>
      <c r="M50" s="2" t="s">
        <v>3159</v>
      </c>
      <c r="N50" s="2" t="str">
        <f t="shared" si="0"/>
        <v>กรุงเทพมหานคร-พระโขนง</v>
      </c>
      <c r="O50" s="2" t="str">
        <f>VLOOKUP(N50,Sheet2!A:L,12,0)</f>
        <v>พระโขนง</v>
      </c>
      <c r="Q50" s="2" t="s">
        <v>2157</v>
      </c>
    </row>
    <row r="51" spans="1:17" hidden="1" x14ac:dyDescent="0.4">
      <c r="A51" s="2" t="s">
        <v>13</v>
      </c>
      <c r="B51" s="2" t="s">
        <v>14</v>
      </c>
      <c r="C51" s="2" t="s">
        <v>17</v>
      </c>
      <c r="D51" s="2" t="s">
        <v>94</v>
      </c>
      <c r="E51" s="2" t="s">
        <v>4101</v>
      </c>
      <c r="F51" s="2" t="s">
        <v>222</v>
      </c>
      <c r="G51" s="2" t="s">
        <v>1150</v>
      </c>
      <c r="I51" s="2" t="s">
        <v>2158</v>
      </c>
      <c r="J51" s="2" t="s">
        <v>2191</v>
      </c>
      <c r="K51" s="2" t="s">
        <v>2194</v>
      </c>
      <c r="L51" s="2" t="s">
        <v>2245</v>
      </c>
      <c r="M51" s="2" t="s">
        <v>3160</v>
      </c>
      <c r="N51" s="2" t="str">
        <f t="shared" si="0"/>
        <v>กรุงเทพมหานคร-ประเวศ</v>
      </c>
      <c r="O51" s="2" t="str">
        <f>VLOOKUP(N51,Sheet2!A:L,12,0)</f>
        <v>ประเวศ</v>
      </c>
      <c r="Q51" s="2" t="s">
        <v>2158</v>
      </c>
    </row>
    <row r="52" spans="1:17" hidden="1" x14ac:dyDescent="0.4">
      <c r="A52" s="2" t="s">
        <v>13</v>
      </c>
      <c r="B52" s="2" t="s">
        <v>14</v>
      </c>
      <c r="C52" s="2" t="s">
        <v>17</v>
      </c>
      <c r="D52" s="2" t="s">
        <v>94</v>
      </c>
      <c r="E52" s="2" t="s">
        <v>4101</v>
      </c>
      <c r="F52" s="2" t="s">
        <v>223</v>
      </c>
      <c r="G52" s="2" t="s">
        <v>1151</v>
      </c>
      <c r="I52" s="2" t="s">
        <v>2159</v>
      </c>
      <c r="J52" s="2" t="s">
        <v>2191</v>
      </c>
      <c r="K52" s="2" t="s">
        <v>2194</v>
      </c>
      <c r="L52" s="2" t="s">
        <v>2246</v>
      </c>
      <c r="M52" s="2" t="s">
        <v>3161</v>
      </c>
      <c r="N52" s="2" t="str">
        <f t="shared" si="0"/>
        <v>กรุงเทพมหานคร-ราษฎร์บูรณะ</v>
      </c>
      <c r="O52" s="2" t="str">
        <f>VLOOKUP(N52,Sheet2!A:L,12,0)</f>
        <v>ราษฎร์บูรณะ</v>
      </c>
      <c r="Q52" s="2" t="s">
        <v>2159</v>
      </c>
    </row>
    <row r="53" spans="1:17" hidden="1" x14ac:dyDescent="0.4">
      <c r="A53" s="2" t="s">
        <v>13</v>
      </c>
      <c r="B53" s="2" t="s">
        <v>14</v>
      </c>
      <c r="C53" s="2" t="s">
        <v>17</v>
      </c>
      <c r="D53" s="2" t="s">
        <v>94</v>
      </c>
      <c r="E53" s="2" t="s">
        <v>4101</v>
      </c>
      <c r="F53" s="2" t="s">
        <v>224</v>
      </c>
      <c r="G53" s="2" t="s">
        <v>1152</v>
      </c>
      <c r="H53" s="2" t="s">
        <v>2026</v>
      </c>
      <c r="I53" s="2" t="s">
        <v>2160</v>
      </c>
      <c r="J53" s="2" t="s">
        <v>2191</v>
      </c>
      <c r="K53" s="2" t="s">
        <v>2194</v>
      </c>
      <c r="L53" s="2" t="s">
        <v>2247</v>
      </c>
      <c r="M53" s="2" t="s">
        <v>3162</v>
      </c>
      <c r="N53" s="2" t="str">
        <f t="shared" si="0"/>
        <v>กรุงเทพมหานคร-ราชเทวี</v>
      </c>
      <c r="O53" s="2" t="str">
        <f>VLOOKUP(N53,Sheet2!A:L,12,0)</f>
        <v>ราชเทวี</v>
      </c>
      <c r="Q53" s="2" t="s">
        <v>2160</v>
      </c>
    </row>
    <row r="54" spans="1:17" hidden="1" x14ac:dyDescent="0.4">
      <c r="A54" s="2" t="s">
        <v>13</v>
      </c>
      <c r="B54" s="2" t="s">
        <v>14</v>
      </c>
      <c r="C54" s="2" t="s">
        <v>17</v>
      </c>
      <c r="D54" s="2" t="s">
        <v>94</v>
      </c>
      <c r="E54" s="2" t="s">
        <v>4101</v>
      </c>
      <c r="F54" s="2" t="s">
        <v>225</v>
      </c>
      <c r="G54" s="2" t="s">
        <v>1153</v>
      </c>
      <c r="I54" s="2" t="s">
        <v>2161</v>
      </c>
      <c r="J54" s="2" t="s">
        <v>2191</v>
      </c>
      <c r="K54" s="2" t="s">
        <v>2194</v>
      </c>
      <c r="L54" s="2" t="s">
        <v>2248</v>
      </c>
      <c r="M54" s="2" t="s">
        <v>3163</v>
      </c>
      <c r="N54" s="2" t="str">
        <f t="shared" si="0"/>
        <v>กรุงเทพมหานคร-สายไหม</v>
      </c>
      <c r="O54" s="2" t="str">
        <f>VLOOKUP(N54,Sheet2!A:L,12,0)</f>
        <v>สายไหม</v>
      </c>
      <c r="Q54" s="2" t="s">
        <v>2161</v>
      </c>
    </row>
    <row r="55" spans="1:17" hidden="1" x14ac:dyDescent="0.4">
      <c r="A55" s="2" t="s">
        <v>13</v>
      </c>
      <c r="B55" s="2" t="s">
        <v>14</v>
      </c>
      <c r="C55" s="2" t="s">
        <v>17</v>
      </c>
      <c r="D55" s="2" t="s">
        <v>94</v>
      </c>
      <c r="E55" s="2" t="s">
        <v>4101</v>
      </c>
      <c r="F55" s="2" t="s">
        <v>226</v>
      </c>
      <c r="G55" s="2" t="s">
        <v>1154</v>
      </c>
      <c r="I55" s="2" t="s">
        <v>2162</v>
      </c>
      <c r="J55" s="2" t="s">
        <v>2191</v>
      </c>
      <c r="K55" s="2" t="s">
        <v>2194</v>
      </c>
      <c r="L55" s="2" t="s">
        <v>2249</v>
      </c>
      <c r="M55" s="2" t="s">
        <v>3164</v>
      </c>
      <c r="N55" s="2" t="str">
        <f t="shared" si="0"/>
        <v>กรุงเทพมหานคร-สัมพันธวงศ์</v>
      </c>
      <c r="O55" s="2" t="str">
        <f>VLOOKUP(N55,Sheet2!A:L,12,0)</f>
        <v>สัมพันธวงศ์</v>
      </c>
      <c r="Q55" s="2" t="s">
        <v>2162</v>
      </c>
    </row>
    <row r="56" spans="1:17" hidden="1" x14ac:dyDescent="0.4">
      <c r="A56" s="2" t="s">
        <v>13</v>
      </c>
      <c r="B56" s="2" t="s">
        <v>14</v>
      </c>
      <c r="C56" s="2" t="s">
        <v>17</v>
      </c>
      <c r="D56" s="2" t="s">
        <v>94</v>
      </c>
      <c r="E56" s="2" t="s">
        <v>4101</v>
      </c>
      <c r="F56" s="2" t="s">
        <v>227</v>
      </c>
      <c r="G56" s="2" t="s">
        <v>1155</v>
      </c>
      <c r="I56" s="2" t="s">
        <v>2163</v>
      </c>
      <c r="J56" s="2" t="s">
        <v>2191</v>
      </c>
      <c r="K56" s="2" t="s">
        <v>2194</v>
      </c>
      <c r="L56" s="2" t="s">
        <v>2250</v>
      </c>
      <c r="M56" s="2" t="s">
        <v>3165</v>
      </c>
      <c r="N56" s="2" t="str">
        <f t="shared" si="0"/>
        <v>กรุงเทพมหานคร-สะพานสูง</v>
      </c>
      <c r="O56" s="2" t="str">
        <f>VLOOKUP(N56,Sheet2!A:L,12,0)</f>
        <v>สะพานสูง</v>
      </c>
      <c r="Q56" s="2" t="s">
        <v>2163</v>
      </c>
    </row>
    <row r="57" spans="1:17" hidden="1" x14ac:dyDescent="0.4">
      <c r="A57" s="2" t="s">
        <v>13</v>
      </c>
      <c r="B57" s="2" t="s">
        <v>14</v>
      </c>
      <c r="C57" s="2" t="s">
        <v>17</v>
      </c>
      <c r="D57" s="2" t="s">
        <v>94</v>
      </c>
      <c r="E57" s="2" t="s">
        <v>4101</v>
      </c>
      <c r="F57" s="2" t="s">
        <v>228</v>
      </c>
      <c r="G57" s="2" t="s">
        <v>1156</v>
      </c>
      <c r="H57" s="2" t="s">
        <v>2027</v>
      </c>
      <c r="I57" s="2" t="s">
        <v>2164</v>
      </c>
      <c r="J57" s="2" t="s">
        <v>2191</v>
      </c>
      <c r="K57" s="2" t="s">
        <v>2194</v>
      </c>
      <c r="L57" s="2" t="s">
        <v>2251</v>
      </c>
      <c r="M57" s="2" t="s">
        <v>3166</v>
      </c>
      <c r="N57" s="2" t="str">
        <f t="shared" si="0"/>
        <v>กรุงเทพมหานคร-สาทร</v>
      </c>
      <c r="O57" s="2" t="str">
        <f>VLOOKUP(N57,Sheet2!A:L,12,0)</f>
        <v>สาทร</v>
      </c>
      <c r="Q57" s="2" t="s">
        <v>2164</v>
      </c>
    </row>
    <row r="58" spans="1:17" hidden="1" x14ac:dyDescent="0.4">
      <c r="A58" s="2" t="s">
        <v>13</v>
      </c>
      <c r="B58" s="2" t="s">
        <v>14</v>
      </c>
      <c r="C58" s="2" t="s">
        <v>17</v>
      </c>
      <c r="D58" s="2" t="s">
        <v>94</v>
      </c>
      <c r="E58" s="2" t="s">
        <v>4101</v>
      </c>
      <c r="F58" s="2" t="s">
        <v>229</v>
      </c>
      <c r="G58" s="2" t="s">
        <v>1157</v>
      </c>
      <c r="I58" s="2" t="s">
        <v>2165</v>
      </c>
      <c r="J58" s="2" t="s">
        <v>2191</v>
      </c>
      <c r="K58" s="2" t="s">
        <v>2194</v>
      </c>
      <c r="L58" s="2" t="s">
        <v>2252</v>
      </c>
      <c r="M58" s="2" t="s">
        <v>3167</v>
      </c>
      <c r="N58" s="2" t="str">
        <f t="shared" si="0"/>
        <v>กรุงเทพมหานคร-สวนหลวง</v>
      </c>
      <c r="O58" s="2" t="str">
        <f>VLOOKUP(N58,Sheet2!A:L,12,0)</f>
        <v>สวนหลวง</v>
      </c>
      <c r="Q58" s="2" t="s">
        <v>2165</v>
      </c>
    </row>
    <row r="59" spans="1:17" hidden="1" x14ac:dyDescent="0.4">
      <c r="A59" s="2" t="s">
        <v>13</v>
      </c>
      <c r="B59" s="2" t="s">
        <v>14</v>
      </c>
      <c r="C59" s="2" t="s">
        <v>17</v>
      </c>
      <c r="D59" s="2" t="s">
        <v>94</v>
      </c>
      <c r="E59" s="2" t="s">
        <v>4101</v>
      </c>
      <c r="F59" s="2" t="s">
        <v>230</v>
      </c>
      <c r="G59" s="2" t="s">
        <v>1158</v>
      </c>
      <c r="I59" s="2" t="s">
        <v>2166</v>
      </c>
      <c r="J59" s="2" t="s">
        <v>2191</v>
      </c>
      <c r="K59" s="2" t="s">
        <v>2194</v>
      </c>
      <c r="L59" s="2" t="s">
        <v>2253</v>
      </c>
      <c r="M59" s="2" t="s">
        <v>3168</v>
      </c>
      <c r="N59" s="2" t="str">
        <f t="shared" si="0"/>
        <v>กรุงเทพมหานคร-ตลิ่งชัน</v>
      </c>
      <c r="O59" s="2" t="str">
        <f>VLOOKUP(N59,Sheet2!A:L,12,0)</f>
        <v>ตลิ่งชัน</v>
      </c>
      <c r="Q59" s="2" t="s">
        <v>2166</v>
      </c>
    </row>
    <row r="60" spans="1:17" hidden="1" x14ac:dyDescent="0.4">
      <c r="A60" s="2" t="s">
        <v>13</v>
      </c>
      <c r="B60" s="2" t="s">
        <v>14</v>
      </c>
      <c r="C60" s="2" t="s">
        <v>17</v>
      </c>
      <c r="D60" s="2" t="s">
        <v>94</v>
      </c>
      <c r="E60" s="2" t="s">
        <v>4101</v>
      </c>
      <c r="F60" s="2" t="s">
        <v>231</v>
      </c>
      <c r="G60" s="2" t="s">
        <v>1159</v>
      </c>
      <c r="I60" s="2" t="s">
        <v>6068</v>
      </c>
      <c r="J60" s="2" t="s">
        <v>2191</v>
      </c>
      <c r="K60" s="2" t="s">
        <v>2194</v>
      </c>
      <c r="L60" s="2" t="s">
        <v>2254</v>
      </c>
      <c r="M60" s="2" t="s">
        <v>3169</v>
      </c>
      <c r="N60" s="2" t="str">
        <f t="shared" si="0"/>
        <v>กรุงเทพมหานคร-ทวีวัฒนา</v>
      </c>
      <c r="O60" s="2" t="str">
        <f>VLOOKUP(N60,Sheet2!A:L,12,0)</f>
        <v>ทวีวัฒนา</v>
      </c>
      <c r="Q60" s="2" t="s">
        <v>6068</v>
      </c>
    </row>
    <row r="61" spans="1:17" hidden="1" x14ac:dyDescent="0.4">
      <c r="A61" s="2" t="s">
        <v>13</v>
      </c>
      <c r="B61" s="2" t="s">
        <v>14</v>
      </c>
      <c r="C61" s="2" t="s">
        <v>17</v>
      </c>
      <c r="D61" s="2" t="s">
        <v>94</v>
      </c>
      <c r="E61" s="2" t="s">
        <v>4101</v>
      </c>
      <c r="F61" s="2" t="s">
        <v>232</v>
      </c>
      <c r="G61" s="2" t="s">
        <v>1160</v>
      </c>
      <c r="I61" s="2" t="s">
        <v>6081</v>
      </c>
      <c r="J61" s="2" t="s">
        <v>2191</v>
      </c>
      <c r="K61" s="2" t="s">
        <v>2194</v>
      </c>
      <c r="L61" s="2" t="s">
        <v>2255</v>
      </c>
      <c r="M61" s="2" t="s">
        <v>3170</v>
      </c>
      <c r="N61" s="2" t="str">
        <f t="shared" si="0"/>
        <v>กรุงเทพมหานคร-ธนบุรี</v>
      </c>
      <c r="O61" s="2" t="str">
        <f>VLOOKUP(N61,Sheet2!A:L,12,0)</f>
        <v>ธนบุรี</v>
      </c>
      <c r="Q61" s="2" t="s">
        <v>6081</v>
      </c>
    </row>
    <row r="62" spans="1:17" hidden="1" x14ac:dyDescent="0.4">
      <c r="A62" s="2" t="s">
        <v>13</v>
      </c>
      <c r="B62" s="2" t="s">
        <v>14</v>
      </c>
      <c r="C62" s="2" t="s">
        <v>17</v>
      </c>
      <c r="D62" s="2" t="s">
        <v>94</v>
      </c>
      <c r="E62" s="2" t="s">
        <v>4101</v>
      </c>
      <c r="F62" s="2" t="s">
        <v>233</v>
      </c>
      <c r="G62" s="2" t="s">
        <v>1161</v>
      </c>
      <c r="I62" s="2" t="s">
        <v>2167</v>
      </c>
      <c r="J62" s="2" t="s">
        <v>2191</v>
      </c>
      <c r="K62" s="2" t="s">
        <v>2194</v>
      </c>
      <c r="L62" s="2" t="s">
        <v>2256</v>
      </c>
      <c r="M62" s="2" t="s">
        <v>3171</v>
      </c>
      <c r="N62" s="2" t="str">
        <f t="shared" si="0"/>
        <v>กรุงเทพมหานคร-ทุ่งครุ</v>
      </c>
      <c r="O62" s="2" t="str">
        <f>VLOOKUP(N62,Sheet2!A:L,12,0)</f>
        <v>ทุ่งครุ</v>
      </c>
      <c r="Q62" s="2" t="s">
        <v>2167</v>
      </c>
    </row>
    <row r="63" spans="1:17" hidden="1" x14ac:dyDescent="0.4">
      <c r="A63" s="2" t="s">
        <v>13</v>
      </c>
      <c r="B63" s="2" t="s">
        <v>14</v>
      </c>
      <c r="C63" s="2" t="s">
        <v>17</v>
      </c>
      <c r="D63" s="2" t="s">
        <v>94</v>
      </c>
      <c r="E63" s="2" t="s">
        <v>4101</v>
      </c>
      <c r="F63" s="2" t="s">
        <v>234</v>
      </c>
      <c r="G63" s="2" t="s">
        <v>1162</v>
      </c>
      <c r="I63" s="2" t="s">
        <v>2168</v>
      </c>
      <c r="J63" s="2" t="s">
        <v>2191</v>
      </c>
      <c r="K63" s="2" t="s">
        <v>2194</v>
      </c>
      <c r="L63" s="2" t="s">
        <v>2257</v>
      </c>
      <c r="M63" s="2" t="s">
        <v>3172</v>
      </c>
      <c r="N63" s="2" t="str">
        <f t="shared" si="0"/>
        <v>กรุงเทพมหานคร-วังทองหลาง</v>
      </c>
      <c r="O63" s="2" t="str">
        <f>VLOOKUP(N63,Sheet2!A:L,12,0)</f>
        <v>วังทองหลาง</v>
      </c>
      <c r="Q63" s="2" t="s">
        <v>2168</v>
      </c>
    </row>
    <row r="64" spans="1:17" hidden="1" x14ac:dyDescent="0.4">
      <c r="A64" s="2" t="s">
        <v>13</v>
      </c>
      <c r="B64" s="2" t="s">
        <v>14</v>
      </c>
      <c r="C64" s="2" t="s">
        <v>17</v>
      </c>
      <c r="D64" s="2" t="s">
        <v>94</v>
      </c>
      <c r="E64" s="2" t="s">
        <v>4101</v>
      </c>
      <c r="F64" s="2" t="s">
        <v>235</v>
      </c>
      <c r="G64" s="2" t="s">
        <v>1163</v>
      </c>
      <c r="H64" s="2" t="s">
        <v>2028</v>
      </c>
      <c r="I64" s="2" t="s">
        <v>2169</v>
      </c>
      <c r="J64" s="2" t="s">
        <v>2191</v>
      </c>
      <c r="K64" s="2" t="s">
        <v>2194</v>
      </c>
      <c r="L64" s="2" t="s">
        <v>2258</v>
      </c>
      <c r="M64" s="2" t="s">
        <v>3173</v>
      </c>
      <c r="N64" s="2" t="str">
        <f t="shared" si="0"/>
        <v>กรุงเทพมหานคร-วัฒนา</v>
      </c>
      <c r="O64" s="2" t="str">
        <f>VLOOKUP(N64,Sheet2!A:L,12,0)</f>
        <v>วัฒนา</v>
      </c>
      <c r="Q64" s="2" t="s">
        <v>2169</v>
      </c>
    </row>
    <row r="65" spans="1:17" hidden="1" x14ac:dyDescent="0.4">
      <c r="A65" s="2" t="s">
        <v>13</v>
      </c>
      <c r="B65" s="2" t="s">
        <v>14</v>
      </c>
      <c r="C65" s="2" t="s">
        <v>17</v>
      </c>
      <c r="D65" s="2" t="s">
        <v>94</v>
      </c>
      <c r="E65" s="2" t="s">
        <v>4101</v>
      </c>
      <c r="F65" s="2" t="s">
        <v>236</v>
      </c>
      <c r="G65" s="2" t="s">
        <v>1164</v>
      </c>
      <c r="I65" s="2" t="s">
        <v>2170</v>
      </c>
      <c r="J65" s="2" t="s">
        <v>2191</v>
      </c>
      <c r="K65" s="2" t="s">
        <v>2194</v>
      </c>
      <c r="L65" s="2" t="s">
        <v>2259</v>
      </c>
      <c r="M65" s="2" t="s">
        <v>3174</v>
      </c>
      <c r="N65" s="2" t="str">
        <f t="shared" si="0"/>
        <v>กรุงเทพมหานคร-ยานนาวา</v>
      </c>
      <c r="O65" s="2" t="str">
        <f>VLOOKUP(N65,Sheet2!A:L,12,0)</f>
        <v>ยานนาวา</v>
      </c>
      <c r="Q65" s="2" t="s">
        <v>2170</v>
      </c>
    </row>
    <row r="66" spans="1:17" hidden="1" x14ac:dyDescent="0.4">
      <c r="A66" s="2" t="s">
        <v>13</v>
      </c>
      <c r="B66" s="2" t="s">
        <v>14</v>
      </c>
      <c r="C66" s="2" t="s">
        <v>18</v>
      </c>
      <c r="D66" s="2" t="s">
        <v>95</v>
      </c>
      <c r="E66" s="2" t="s">
        <v>169</v>
      </c>
      <c r="F66" s="2" t="s">
        <v>237</v>
      </c>
      <c r="G66" s="2" t="s">
        <v>1165</v>
      </c>
      <c r="H66" s="2" t="s">
        <v>95</v>
      </c>
      <c r="I66" s="2" t="s">
        <v>5028</v>
      </c>
      <c r="J66" s="2" t="s">
        <v>2190</v>
      </c>
      <c r="K66" s="2" t="s">
        <v>2194</v>
      </c>
      <c r="L66" s="3" t="s">
        <v>6338</v>
      </c>
      <c r="M66" s="2" t="s">
        <v>3175</v>
      </c>
      <c r="N66" s="2" t="str">
        <f t="shared" si="0"/>
        <v>บึงกาฬ-เมืองบึงกาฬ</v>
      </c>
      <c r="O66" s="2" t="str">
        <f>VLOOKUP(N66,Sheet2!A:L,12,0)</f>
        <v>เมืองบึงกาฬ</v>
      </c>
      <c r="Q66" s="2" t="s">
        <v>5028</v>
      </c>
    </row>
    <row r="67" spans="1:17" hidden="1" x14ac:dyDescent="0.4">
      <c r="A67" s="2" t="s">
        <v>13</v>
      </c>
      <c r="B67" s="2" t="s">
        <v>14</v>
      </c>
      <c r="C67" s="2" t="s">
        <v>18</v>
      </c>
      <c r="D67" s="2" t="s">
        <v>95</v>
      </c>
      <c r="E67" s="2" t="s">
        <v>169</v>
      </c>
      <c r="F67" s="2" t="s">
        <v>238</v>
      </c>
      <c r="G67" s="2" t="s">
        <v>1166</v>
      </c>
      <c r="I67" s="2" t="s">
        <v>4363</v>
      </c>
      <c r="J67" s="2" t="s">
        <v>2190</v>
      </c>
      <c r="K67" s="2" t="s">
        <v>2194</v>
      </c>
      <c r="L67" s="3" t="s">
        <v>6334</v>
      </c>
      <c r="M67" s="2" t="s">
        <v>3176</v>
      </c>
      <c r="N67" s="2" t="str">
        <f t="shared" ref="N67:N130" si="1">E67&amp;"-"&amp;I67</f>
        <v>บึงกาฬ-บึงโขงหลง</v>
      </c>
      <c r="O67" s="2" t="str">
        <f>VLOOKUP(N67,Sheet2!A:L,12,0)</f>
        <v>บึงโขงหลง</v>
      </c>
      <c r="Q67" s="2" t="s">
        <v>4363</v>
      </c>
    </row>
    <row r="68" spans="1:17" hidden="1" x14ac:dyDescent="0.4">
      <c r="A68" s="2" t="s">
        <v>13</v>
      </c>
      <c r="B68" s="2" t="s">
        <v>14</v>
      </c>
      <c r="C68" s="2" t="s">
        <v>18</v>
      </c>
      <c r="D68" s="2" t="s">
        <v>95</v>
      </c>
      <c r="E68" s="2" t="s">
        <v>169</v>
      </c>
      <c r="F68" s="2" t="s">
        <v>239</v>
      </c>
      <c r="G68" s="2" t="s">
        <v>1167</v>
      </c>
      <c r="I68" s="2" t="s">
        <v>4380</v>
      </c>
      <c r="J68" s="2" t="s">
        <v>2190</v>
      </c>
      <c r="K68" s="2" t="s">
        <v>2194</v>
      </c>
      <c r="L68" s="3" t="s">
        <v>6335</v>
      </c>
      <c r="M68" s="2" t="s">
        <v>3177</v>
      </c>
      <c r="N68" s="2" t="str">
        <f t="shared" si="1"/>
        <v>บึงกาฬ-บุ่งคล้า</v>
      </c>
      <c r="O68" s="2" t="str">
        <f>VLOOKUP(N68,Sheet2!A:L,12,0)</f>
        <v>บุ่งคล้า</v>
      </c>
      <c r="Q68" s="2" t="s">
        <v>4380</v>
      </c>
    </row>
    <row r="69" spans="1:17" hidden="1" x14ac:dyDescent="0.4">
      <c r="A69" s="2" t="s">
        <v>13</v>
      </c>
      <c r="B69" s="2" t="s">
        <v>14</v>
      </c>
      <c r="C69" s="2" t="s">
        <v>18</v>
      </c>
      <c r="D69" s="2" t="s">
        <v>95</v>
      </c>
      <c r="E69" s="2" t="s">
        <v>169</v>
      </c>
      <c r="F69" s="2" t="s">
        <v>240</v>
      </c>
      <c r="G69" s="2" t="s">
        <v>1168</v>
      </c>
      <c r="I69" s="2" t="s">
        <v>5465</v>
      </c>
      <c r="J69" s="2" t="s">
        <v>2190</v>
      </c>
      <c r="K69" s="2" t="s">
        <v>2194</v>
      </c>
      <c r="L69" s="3" t="s">
        <v>6336</v>
      </c>
      <c r="M69" s="2" t="s">
        <v>3178</v>
      </c>
      <c r="N69" s="2" t="str">
        <f t="shared" si="1"/>
        <v>บึงกาฬ-ปากคาด</v>
      </c>
      <c r="O69" s="2" t="str">
        <f>VLOOKUP(N69,Sheet2!A:L,12,0)</f>
        <v>ปากคาด</v>
      </c>
      <c r="Q69" s="2" t="s">
        <v>5465</v>
      </c>
    </row>
    <row r="70" spans="1:17" hidden="1" x14ac:dyDescent="0.4">
      <c r="A70" s="2" t="s">
        <v>13</v>
      </c>
      <c r="B70" s="2" t="s">
        <v>14</v>
      </c>
      <c r="C70" s="2" t="s">
        <v>18</v>
      </c>
      <c r="D70" s="2" t="s">
        <v>95</v>
      </c>
      <c r="E70" s="2" t="s">
        <v>169</v>
      </c>
      <c r="F70" s="2" t="s">
        <v>241</v>
      </c>
      <c r="G70" s="2" t="s">
        <v>1169</v>
      </c>
      <c r="I70" s="2" t="s">
        <v>5581</v>
      </c>
      <c r="J70" s="2" t="s">
        <v>2190</v>
      </c>
      <c r="K70" s="2" t="s">
        <v>2194</v>
      </c>
      <c r="L70" s="3" t="s">
        <v>6337</v>
      </c>
      <c r="M70" s="2" t="s">
        <v>3179</v>
      </c>
      <c r="N70" s="2" t="str">
        <f t="shared" si="1"/>
        <v>บึงกาฬ-พรเจริญ</v>
      </c>
      <c r="O70" s="2" t="str">
        <f>VLOOKUP(N70,Sheet2!A:L,12,0)</f>
        <v>พรเจริญ</v>
      </c>
      <c r="Q70" s="2" t="s">
        <v>5581</v>
      </c>
    </row>
    <row r="71" spans="1:17" hidden="1" x14ac:dyDescent="0.4">
      <c r="A71" s="2" t="s">
        <v>13</v>
      </c>
      <c r="B71" s="2" t="s">
        <v>14</v>
      </c>
      <c r="C71" s="2" t="s">
        <v>18</v>
      </c>
      <c r="D71" s="2" t="s">
        <v>95</v>
      </c>
      <c r="E71" s="2" t="s">
        <v>169</v>
      </c>
      <c r="F71" s="2" t="s">
        <v>242</v>
      </c>
      <c r="G71" s="2" t="s">
        <v>1170</v>
      </c>
      <c r="I71" s="2" t="s">
        <v>5848</v>
      </c>
      <c r="J71" s="2" t="s">
        <v>2190</v>
      </c>
      <c r="K71" s="2" t="s">
        <v>2194</v>
      </c>
      <c r="L71" s="9" t="s">
        <v>6332</v>
      </c>
      <c r="M71" s="2" t="s">
        <v>3180</v>
      </c>
      <c r="N71" s="2" t="str">
        <f t="shared" si="1"/>
        <v>บึงกาฬ-เซกา</v>
      </c>
      <c r="O71" s="2" t="str">
        <f>VLOOKUP(N71,Sheet2!A:L,12,0)</f>
        <v>เซกา</v>
      </c>
      <c r="Q71" s="2" t="s">
        <v>5848</v>
      </c>
    </row>
    <row r="72" spans="1:17" hidden="1" x14ac:dyDescent="0.4">
      <c r="A72" s="2" t="s">
        <v>13</v>
      </c>
      <c r="B72" s="2" t="s">
        <v>14</v>
      </c>
      <c r="C72" s="2" t="s">
        <v>18</v>
      </c>
      <c r="D72" s="2" t="s">
        <v>95</v>
      </c>
      <c r="E72" s="2" t="s">
        <v>169</v>
      </c>
      <c r="F72" s="2" t="s">
        <v>243</v>
      </c>
      <c r="G72" s="2" t="s">
        <v>1171</v>
      </c>
      <c r="I72" s="2" t="s">
        <v>5901</v>
      </c>
      <c r="J72" s="2" t="s">
        <v>2190</v>
      </c>
      <c r="K72" s="2" t="s">
        <v>2194</v>
      </c>
      <c r="L72" s="3" t="s">
        <v>6339</v>
      </c>
      <c r="M72" s="2" t="s">
        <v>3181</v>
      </c>
      <c r="N72" s="2" t="str">
        <f t="shared" si="1"/>
        <v>บึงกาฬ-ศรีวิไล</v>
      </c>
      <c r="O72" s="2" t="str">
        <f>VLOOKUP(N72,Sheet2!A:L,12,0)</f>
        <v>ศรีวิไล</v>
      </c>
      <c r="Q72" s="2" t="s">
        <v>5901</v>
      </c>
    </row>
    <row r="73" spans="1:17" hidden="1" x14ac:dyDescent="0.4">
      <c r="A73" s="2" t="s">
        <v>13</v>
      </c>
      <c r="B73" s="2" t="s">
        <v>14</v>
      </c>
      <c r="C73" s="2" t="s">
        <v>18</v>
      </c>
      <c r="D73" s="2" t="s">
        <v>95</v>
      </c>
      <c r="E73" s="2" t="s">
        <v>169</v>
      </c>
      <c r="F73" s="2" t="s">
        <v>244</v>
      </c>
      <c r="G73" s="2" t="s">
        <v>1172</v>
      </c>
      <c r="I73" s="2" t="s">
        <v>5924</v>
      </c>
      <c r="J73" s="2" t="s">
        <v>2190</v>
      </c>
      <c r="K73" s="2" t="s">
        <v>2194</v>
      </c>
      <c r="L73" s="3" t="s">
        <v>6333</v>
      </c>
      <c r="M73" s="2" t="s">
        <v>3182</v>
      </c>
      <c r="N73" s="2" t="str">
        <f t="shared" si="1"/>
        <v>บึงกาฬ-โซ่พิสัย</v>
      </c>
      <c r="O73" s="2" t="str">
        <f>VLOOKUP(N73,Sheet2!A:L,12,0)</f>
        <v>โซ่พิสัย</v>
      </c>
      <c r="Q73" s="2" t="s">
        <v>5924</v>
      </c>
    </row>
    <row r="74" spans="1:17" hidden="1" x14ac:dyDescent="0.4">
      <c r="A74" s="2" t="s">
        <v>13</v>
      </c>
      <c r="B74" s="2" t="s">
        <v>14</v>
      </c>
      <c r="C74" s="2" t="s">
        <v>19</v>
      </c>
      <c r="D74" s="2" t="s">
        <v>96</v>
      </c>
      <c r="E74" s="2" t="s">
        <v>4036</v>
      </c>
      <c r="F74" s="2" t="s">
        <v>245</v>
      </c>
      <c r="G74" s="2" t="s">
        <v>1173</v>
      </c>
      <c r="I74" s="2" t="s">
        <v>4172</v>
      </c>
      <c r="J74" s="2" t="s">
        <v>2190</v>
      </c>
      <c r="K74" s="2" t="s">
        <v>2194</v>
      </c>
      <c r="L74" s="2" t="s">
        <v>2260</v>
      </c>
      <c r="M74" s="2" t="s">
        <v>3183</v>
      </c>
      <c r="N74" s="2" t="str">
        <f t="shared" si="1"/>
        <v>บุรีรัมย์-บ้านกรวด</v>
      </c>
      <c r="O74" s="2" t="str">
        <f>VLOOKUP(N74,Sheet2!A:L,12,0)</f>
        <v>บ้านกรวด</v>
      </c>
      <c r="Q74" s="2" t="s">
        <v>4172</v>
      </c>
    </row>
    <row r="75" spans="1:17" hidden="1" x14ac:dyDescent="0.4">
      <c r="A75" s="2" t="s">
        <v>13</v>
      </c>
      <c r="B75" s="2" t="s">
        <v>14</v>
      </c>
      <c r="C75" s="2" t="s">
        <v>19</v>
      </c>
      <c r="D75" s="2" t="s">
        <v>96</v>
      </c>
      <c r="E75" s="2" t="s">
        <v>4036</v>
      </c>
      <c r="F75" s="2" t="s">
        <v>246</v>
      </c>
      <c r="G75" s="2" t="s">
        <v>1174</v>
      </c>
      <c r="H75" s="2" t="s">
        <v>2029</v>
      </c>
      <c r="I75" s="2" t="s">
        <v>4186</v>
      </c>
      <c r="J75" s="2" t="s">
        <v>2190</v>
      </c>
      <c r="K75" s="2" t="s">
        <v>2194</v>
      </c>
      <c r="L75" s="2" t="s">
        <v>2261</v>
      </c>
      <c r="M75" s="2" t="s">
        <v>3184</v>
      </c>
      <c r="N75" s="2" t="str">
        <f t="shared" si="1"/>
        <v>บุรีรัมย์-บ้านใหม่ไชยพจน์</v>
      </c>
      <c r="O75" s="2" t="str">
        <f>VLOOKUP(N75,Sheet2!A:L,12,0)</f>
        <v>บ้านใหม่ไชยพจน์</v>
      </c>
      <c r="Q75" s="2" t="s">
        <v>4186</v>
      </c>
    </row>
    <row r="76" spans="1:17" hidden="1" x14ac:dyDescent="0.4">
      <c r="A76" s="2" t="s">
        <v>13</v>
      </c>
      <c r="B76" s="2" t="s">
        <v>14</v>
      </c>
      <c r="C76" s="2" t="s">
        <v>19</v>
      </c>
      <c r="D76" s="2" t="s">
        <v>96</v>
      </c>
      <c r="E76" s="2" t="s">
        <v>4036</v>
      </c>
      <c r="F76" s="2" t="s">
        <v>247</v>
      </c>
      <c r="G76" s="2" t="s">
        <v>1175</v>
      </c>
      <c r="H76" s="2" t="s">
        <v>2030</v>
      </c>
      <c r="I76" s="2" t="s">
        <v>4411</v>
      </c>
      <c r="J76" s="2" t="s">
        <v>2190</v>
      </c>
      <c r="K76" s="2" t="s">
        <v>2194</v>
      </c>
      <c r="L76" s="2" t="s">
        <v>2262</v>
      </c>
      <c r="M76" s="2" t="s">
        <v>3185</v>
      </c>
      <c r="N76" s="2" t="str">
        <f t="shared" si="1"/>
        <v>บุรีรัมย์-เฉลิมพระเกียรติ</v>
      </c>
      <c r="O76" s="2" t="str">
        <f>VLOOKUP(N76,Sheet2!A:L,12,0)</f>
        <v>เฉลิมพระเกียรติ</v>
      </c>
      <c r="Q76" s="2" t="s">
        <v>2171</v>
      </c>
    </row>
    <row r="77" spans="1:17" hidden="1" x14ac:dyDescent="0.4">
      <c r="A77" s="2" t="s">
        <v>13</v>
      </c>
      <c r="B77" s="2" t="s">
        <v>14</v>
      </c>
      <c r="C77" s="2" t="s">
        <v>19</v>
      </c>
      <c r="D77" s="2" t="s">
        <v>96</v>
      </c>
      <c r="E77" s="2" t="s">
        <v>4036</v>
      </c>
      <c r="F77" s="2" t="s">
        <v>248</v>
      </c>
      <c r="G77" s="2" t="s">
        <v>1176</v>
      </c>
      <c r="I77" s="2" t="s">
        <v>4418</v>
      </c>
      <c r="J77" s="2" t="s">
        <v>2190</v>
      </c>
      <c r="K77" s="2" t="s">
        <v>2194</v>
      </c>
      <c r="L77" s="2" t="s">
        <v>2263</v>
      </c>
      <c r="M77" s="2" t="s">
        <v>3186</v>
      </c>
      <c r="N77" s="2" t="str">
        <f t="shared" si="1"/>
        <v>บุรีรัมย์-ชำนิ</v>
      </c>
      <c r="O77" s="2" t="str">
        <f>VLOOKUP(N77,Sheet2!A:L,12,0)</f>
        <v>ชำนิ</v>
      </c>
      <c r="Q77" s="2" t="s">
        <v>4418</v>
      </c>
    </row>
    <row r="78" spans="1:17" hidden="1" x14ac:dyDescent="0.4">
      <c r="A78" s="2" t="s">
        <v>13</v>
      </c>
      <c r="B78" s="2" t="s">
        <v>14</v>
      </c>
      <c r="C78" s="2" t="s">
        <v>19</v>
      </c>
      <c r="D78" s="2" t="s">
        <v>96</v>
      </c>
      <c r="E78" s="2" t="s">
        <v>4036</v>
      </c>
      <c r="F78" s="2" t="s">
        <v>249</v>
      </c>
      <c r="G78" s="2" t="s">
        <v>1177</v>
      </c>
      <c r="I78" s="2" t="s">
        <v>4607</v>
      </c>
      <c r="J78" s="2" t="s">
        <v>2190</v>
      </c>
      <c r="K78" s="2" t="s">
        <v>2194</v>
      </c>
      <c r="L78" s="2" t="s">
        <v>2264</v>
      </c>
      <c r="M78" s="2" t="s">
        <v>3187</v>
      </c>
      <c r="N78" s="2" t="str">
        <f t="shared" si="1"/>
        <v>บุรีรัมย์-ห้วยราช</v>
      </c>
      <c r="O78" s="2" t="str">
        <f>VLOOKUP(N78,Sheet2!A:L,12,0)</f>
        <v>ห้วยราช</v>
      </c>
      <c r="Q78" s="2" t="s">
        <v>4607</v>
      </c>
    </row>
    <row r="79" spans="1:17" hidden="1" x14ac:dyDescent="0.4">
      <c r="A79" s="2" t="s">
        <v>13</v>
      </c>
      <c r="B79" s="2" t="s">
        <v>14</v>
      </c>
      <c r="C79" s="2" t="s">
        <v>19</v>
      </c>
      <c r="D79" s="2" t="s">
        <v>96</v>
      </c>
      <c r="E79" s="2" t="s">
        <v>4036</v>
      </c>
      <c r="F79" s="2" t="s">
        <v>250</v>
      </c>
      <c r="G79" s="2" t="s">
        <v>1178</v>
      </c>
      <c r="I79" s="2" t="s">
        <v>4143</v>
      </c>
      <c r="J79" s="2" t="s">
        <v>2192</v>
      </c>
      <c r="K79" s="2" t="s">
        <v>2195</v>
      </c>
      <c r="L79" s="2" t="s">
        <v>2265</v>
      </c>
      <c r="M79" s="2" t="s">
        <v>3188</v>
      </c>
      <c r="N79" s="2" t="str">
        <f t="shared" si="1"/>
        <v>บุรีรัมย์-บ้านด่าน</v>
      </c>
      <c r="O79" s="2" t="str">
        <f>VLOOKUP(N79,Sheet2!A:L,12,0)</f>
        <v>บ้านด่าน</v>
      </c>
      <c r="Q79" s="2" t="s">
        <v>6243</v>
      </c>
    </row>
    <row r="80" spans="1:17" hidden="1" x14ac:dyDescent="0.4">
      <c r="A80" s="2" t="s">
        <v>13</v>
      </c>
      <c r="B80" s="2" t="s">
        <v>14</v>
      </c>
      <c r="C80" s="2" t="s">
        <v>19</v>
      </c>
      <c r="D80" s="2" t="s">
        <v>96</v>
      </c>
      <c r="E80" s="2" t="s">
        <v>4036</v>
      </c>
      <c r="F80" s="2" t="s">
        <v>251</v>
      </c>
      <c r="G80" s="2" t="s">
        <v>1179</v>
      </c>
      <c r="H80" s="2" t="s">
        <v>2031</v>
      </c>
      <c r="I80" s="2" t="s">
        <v>4674</v>
      </c>
      <c r="J80" s="2" t="s">
        <v>2192</v>
      </c>
      <c r="K80" s="2" t="s">
        <v>2195</v>
      </c>
      <c r="L80" s="2" t="s">
        <v>2266</v>
      </c>
      <c r="M80" s="2" t="s">
        <v>3189</v>
      </c>
      <c r="N80" s="2" t="str">
        <f t="shared" si="1"/>
        <v>บุรีรัมย์-แคนดง</v>
      </c>
      <c r="O80" s="2" t="str">
        <f>VLOOKUP(N80,Sheet2!A:L,12,0)</f>
        <v>แคนดง</v>
      </c>
      <c r="Q80" s="2" t="s">
        <v>6244</v>
      </c>
    </row>
    <row r="81" spans="1:17" hidden="1" x14ac:dyDescent="0.4">
      <c r="A81" s="2" t="s">
        <v>13</v>
      </c>
      <c r="B81" s="2" t="s">
        <v>14</v>
      </c>
      <c r="C81" s="2" t="s">
        <v>19</v>
      </c>
      <c r="D81" s="2" t="s">
        <v>96</v>
      </c>
      <c r="E81" s="2" t="s">
        <v>4036</v>
      </c>
      <c r="F81" s="2" t="s">
        <v>252</v>
      </c>
      <c r="G81" s="2" t="s">
        <v>1180</v>
      </c>
      <c r="I81" s="2" t="s">
        <v>4782</v>
      </c>
      <c r="J81" s="2" t="s">
        <v>2190</v>
      </c>
      <c r="K81" s="2" t="s">
        <v>2194</v>
      </c>
      <c r="L81" s="2" t="s">
        <v>2267</v>
      </c>
      <c r="M81" s="2" t="s">
        <v>3190</v>
      </c>
      <c r="N81" s="2" t="str">
        <f t="shared" si="1"/>
        <v>บุรีรัมย์-คูเมือง</v>
      </c>
      <c r="O81" s="2" t="str">
        <f>VLOOKUP(N81,Sheet2!A:L,12,0)</f>
        <v>คูเมือง</v>
      </c>
      <c r="Q81" s="2" t="s">
        <v>4782</v>
      </c>
    </row>
    <row r="82" spans="1:17" hidden="1" x14ac:dyDescent="0.4">
      <c r="A82" s="2" t="s">
        <v>13</v>
      </c>
      <c r="B82" s="2" t="s">
        <v>14</v>
      </c>
      <c r="C82" s="2" t="s">
        <v>19</v>
      </c>
      <c r="D82" s="2" t="s">
        <v>96</v>
      </c>
      <c r="E82" s="2" t="s">
        <v>4036</v>
      </c>
      <c r="F82" s="2" t="s">
        <v>253</v>
      </c>
      <c r="G82" s="2" t="s">
        <v>1181</v>
      </c>
      <c r="I82" s="2" t="s">
        <v>4851</v>
      </c>
      <c r="J82" s="2" t="s">
        <v>2190</v>
      </c>
      <c r="K82" s="2" t="s">
        <v>2194</v>
      </c>
      <c r="L82" s="2" t="s">
        <v>2268</v>
      </c>
      <c r="M82" s="2" t="s">
        <v>3191</v>
      </c>
      <c r="N82" s="2" t="str">
        <f t="shared" si="1"/>
        <v>บุรีรัมย์-กระสัง</v>
      </c>
      <c r="O82" s="2" t="str">
        <f>VLOOKUP(N82,Sheet2!A:L,12,0)</f>
        <v>กระสัง</v>
      </c>
      <c r="Q82" s="2" t="s">
        <v>4851</v>
      </c>
    </row>
    <row r="83" spans="1:17" hidden="1" x14ac:dyDescent="0.4">
      <c r="A83" s="2" t="s">
        <v>13</v>
      </c>
      <c r="B83" s="2" t="s">
        <v>14</v>
      </c>
      <c r="C83" s="2" t="s">
        <v>19</v>
      </c>
      <c r="D83" s="2" t="s">
        <v>96</v>
      </c>
      <c r="E83" s="2" t="s">
        <v>4036</v>
      </c>
      <c r="F83" s="2" t="s">
        <v>254</v>
      </c>
      <c r="G83" s="2" t="s">
        <v>1182</v>
      </c>
      <c r="I83" s="2" t="s">
        <v>4891</v>
      </c>
      <c r="J83" s="2" t="s">
        <v>2190</v>
      </c>
      <c r="K83" s="2" t="s">
        <v>2194</v>
      </c>
      <c r="L83" s="2" t="s">
        <v>2269</v>
      </c>
      <c r="M83" s="2" t="s">
        <v>3192</v>
      </c>
      <c r="N83" s="2" t="str">
        <f t="shared" si="1"/>
        <v>บุรีรัมย์-ละหานทราย</v>
      </c>
      <c r="O83" s="2" t="str">
        <f>VLOOKUP(N83,Sheet2!A:L,12,0)</f>
        <v>ละหานทราย</v>
      </c>
      <c r="Q83" s="2" t="s">
        <v>4891</v>
      </c>
    </row>
    <row r="84" spans="1:17" hidden="1" x14ac:dyDescent="0.4">
      <c r="A84" s="2" t="s">
        <v>13</v>
      </c>
      <c r="B84" s="2" t="s">
        <v>14</v>
      </c>
      <c r="C84" s="2" t="s">
        <v>19</v>
      </c>
      <c r="D84" s="2" t="s">
        <v>96</v>
      </c>
      <c r="E84" s="2" t="s">
        <v>4036</v>
      </c>
      <c r="F84" s="2" t="s">
        <v>255</v>
      </c>
      <c r="G84" s="2" t="s">
        <v>1183</v>
      </c>
      <c r="I84" s="2" t="s">
        <v>4897</v>
      </c>
      <c r="J84" s="2" t="s">
        <v>2190</v>
      </c>
      <c r="K84" s="2" t="s">
        <v>2194</v>
      </c>
      <c r="L84" s="2" t="s">
        <v>2270</v>
      </c>
      <c r="M84" s="2" t="s">
        <v>3193</v>
      </c>
      <c r="N84" s="2" t="str">
        <f t="shared" si="1"/>
        <v>บุรีรัมย์-ลำปลายมาศ</v>
      </c>
      <c r="O84" s="2" t="str">
        <f>VLOOKUP(N84,Sheet2!A:L,12,0)</f>
        <v>ลำปลายมาศ</v>
      </c>
      <c r="Q84" s="2" t="s">
        <v>4897</v>
      </c>
    </row>
    <row r="85" spans="1:17" hidden="1" x14ac:dyDescent="0.4">
      <c r="A85" s="2" t="s">
        <v>13</v>
      </c>
      <c r="B85" s="2" t="s">
        <v>14</v>
      </c>
      <c r="C85" s="2" t="s">
        <v>19</v>
      </c>
      <c r="D85" s="2" t="s">
        <v>96</v>
      </c>
      <c r="E85" s="2" t="s">
        <v>4036</v>
      </c>
      <c r="F85" s="2" t="s">
        <v>256</v>
      </c>
      <c r="G85" s="2" t="s">
        <v>1184</v>
      </c>
      <c r="I85" s="2" t="s">
        <v>5031</v>
      </c>
      <c r="J85" s="2" t="s">
        <v>2190</v>
      </c>
      <c r="K85" s="2" t="s">
        <v>2194</v>
      </c>
      <c r="L85" s="2" t="s">
        <v>2271</v>
      </c>
      <c r="M85" s="2" t="s">
        <v>3194</v>
      </c>
      <c r="N85" s="2" t="str">
        <f t="shared" si="1"/>
        <v>บุรีรัมย์-เมืองบุรีรัมย์</v>
      </c>
      <c r="O85" s="2" t="str">
        <f>VLOOKUP(N85,Sheet2!A:L,12,0)</f>
        <v>เมืองบุรีรัมย์</v>
      </c>
      <c r="Q85" s="2" t="s">
        <v>5031</v>
      </c>
    </row>
    <row r="86" spans="1:17" hidden="1" x14ac:dyDescent="0.4">
      <c r="A86" s="2" t="s">
        <v>13</v>
      </c>
      <c r="B86" s="2" t="s">
        <v>14</v>
      </c>
      <c r="C86" s="2" t="s">
        <v>19</v>
      </c>
      <c r="D86" s="2" t="s">
        <v>96</v>
      </c>
      <c r="E86" s="2" t="s">
        <v>4036</v>
      </c>
      <c r="F86" s="2" t="s">
        <v>257</v>
      </c>
      <c r="G86" s="2" t="s">
        <v>1185</v>
      </c>
      <c r="I86" s="2" t="s">
        <v>5280</v>
      </c>
      <c r="J86" s="2" t="s">
        <v>2190</v>
      </c>
      <c r="K86" s="2" t="s">
        <v>2194</v>
      </c>
      <c r="L86" s="2" t="s">
        <v>2272</v>
      </c>
      <c r="M86" s="2" t="s">
        <v>3195</v>
      </c>
      <c r="N86" s="2" t="str">
        <f t="shared" si="1"/>
        <v>บุรีรัมย์-นาโพธิ์</v>
      </c>
      <c r="O86" s="2" t="str">
        <f>VLOOKUP(N86,Sheet2!A:L,12,0)</f>
        <v>นาโพธิ์</v>
      </c>
      <c r="Q86" s="2" t="s">
        <v>5280</v>
      </c>
    </row>
    <row r="87" spans="1:17" hidden="1" x14ac:dyDescent="0.4">
      <c r="A87" s="2" t="s">
        <v>13</v>
      </c>
      <c r="B87" s="2" t="s">
        <v>14</v>
      </c>
      <c r="C87" s="2" t="s">
        <v>19</v>
      </c>
      <c r="D87" s="2" t="s">
        <v>96</v>
      </c>
      <c r="E87" s="2" t="s">
        <v>4036</v>
      </c>
      <c r="F87" s="2" t="s">
        <v>258</v>
      </c>
      <c r="G87" s="2" t="s">
        <v>1186</v>
      </c>
      <c r="I87" s="2" t="s">
        <v>5323</v>
      </c>
      <c r="J87" s="2" t="s">
        <v>2190</v>
      </c>
      <c r="K87" s="2" t="s">
        <v>2194</v>
      </c>
      <c r="L87" s="2" t="s">
        <v>2273</v>
      </c>
      <c r="M87" s="2" t="s">
        <v>3196</v>
      </c>
      <c r="N87" s="2" t="str">
        <f t="shared" si="1"/>
        <v>บุรีรัมย์-นางรอง</v>
      </c>
      <c r="O87" s="2" t="str">
        <f>VLOOKUP(N87,Sheet2!A:L,12,0)</f>
        <v>นางรอง</v>
      </c>
      <c r="Q87" s="2" t="s">
        <v>5323</v>
      </c>
    </row>
    <row r="88" spans="1:17" hidden="1" x14ac:dyDescent="0.4">
      <c r="A88" s="2" t="s">
        <v>13</v>
      </c>
      <c r="B88" s="2" t="s">
        <v>14</v>
      </c>
      <c r="C88" s="2" t="s">
        <v>19</v>
      </c>
      <c r="D88" s="2" t="s">
        <v>96</v>
      </c>
      <c r="E88" s="2" t="s">
        <v>4036</v>
      </c>
      <c r="F88" s="2" t="s">
        <v>259</v>
      </c>
      <c r="G88" s="2" t="s">
        <v>1187</v>
      </c>
      <c r="I88" s="2" t="s">
        <v>5343</v>
      </c>
      <c r="J88" s="2" t="s">
        <v>2190</v>
      </c>
      <c r="K88" s="2" t="s">
        <v>2194</v>
      </c>
      <c r="L88" s="2" t="s">
        <v>2274</v>
      </c>
      <c r="M88" s="2" t="s">
        <v>3197</v>
      </c>
      <c r="N88" s="2" t="str">
        <f t="shared" si="1"/>
        <v>บุรีรัมย์-โนนดินแดง</v>
      </c>
      <c r="O88" s="2" t="str">
        <f>VLOOKUP(N88,Sheet2!A:L,12,0)</f>
        <v>โนนดินแดง</v>
      </c>
      <c r="Q88" s="2" t="s">
        <v>5343</v>
      </c>
    </row>
    <row r="89" spans="1:17" hidden="1" x14ac:dyDescent="0.4">
      <c r="A89" s="2" t="s">
        <v>13</v>
      </c>
      <c r="B89" s="2" t="s">
        <v>14</v>
      </c>
      <c r="C89" s="2" t="s">
        <v>19</v>
      </c>
      <c r="D89" s="2" t="s">
        <v>96</v>
      </c>
      <c r="E89" s="2" t="s">
        <v>4036</v>
      </c>
      <c r="F89" s="2" t="s">
        <v>260</v>
      </c>
      <c r="G89" s="2" t="s">
        <v>1188</v>
      </c>
      <c r="I89" s="2" t="s">
        <v>5360</v>
      </c>
      <c r="J89" s="2" t="s">
        <v>2190</v>
      </c>
      <c r="K89" s="2" t="s">
        <v>2194</v>
      </c>
      <c r="L89" s="2" t="s">
        <v>2275</v>
      </c>
      <c r="M89" s="2" t="s">
        <v>3198</v>
      </c>
      <c r="N89" s="2" t="str">
        <f t="shared" si="1"/>
        <v>บุรีรัมย์-โนนสุวรรณ</v>
      </c>
      <c r="O89" s="2" t="str">
        <f>VLOOKUP(N89,Sheet2!A:L,12,0)</f>
        <v>โนนสุวรรณ</v>
      </c>
      <c r="Q89" s="2" t="s">
        <v>5360</v>
      </c>
    </row>
    <row r="90" spans="1:17" hidden="1" x14ac:dyDescent="0.4">
      <c r="A90" s="2" t="s">
        <v>13</v>
      </c>
      <c r="B90" s="2" t="s">
        <v>14</v>
      </c>
      <c r="C90" s="2" t="s">
        <v>19</v>
      </c>
      <c r="D90" s="2" t="s">
        <v>96</v>
      </c>
      <c r="E90" s="2" t="s">
        <v>4036</v>
      </c>
      <c r="F90" s="2" t="s">
        <v>261</v>
      </c>
      <c r="G90" s="2" t="s">
        <v>1189</v>
      </c>
      <c r="I90" s="2" t="s">
        <v>5388</v>
      </c>
      <c r="J90" s="2" t="s">
        <v>2190</v>
      </c>
      <c r="K90" s="2" t="s">
        <v>2194</v>
      </c>
      <c r="L90" s="2" t="s">
        <v>2276</v>
      </c>
      <c r="M90" s="2" t="s">
        <v>3199</v>
      </c>
      <c r="N90" s="2" t="str">
        <f t="shared" si="1"/>
        <v>บุรีรัมย์-หนองหงส์</v>
      </c>
      <c r="O90" s="2" t="str">
        <f>VLOOKUP(N90,Sheet2!A:L,12,0)</f>
        <v>หนองหงส์</v>
      </c>
      <c r="Q90" s="2" t="s">
        <v>5388</v>
      </c>
    </row>
    <row r="91" spans="1:17" hidden="1" x14ac:dyDescent="0.4">
      <c r="A91" s="2" t="s">
        <v>13</v>
      </c>
      <c r="B91" s="2" t="s">
        <v>14</v>
      </c>
      <c r="C91" s="2" t="s">
        <v>19</v>
      </c>
      <c r="D91" s="2" t="s">
        <v>96</v>
      </c>
      <c r="E91" s="2" t="s">
        <v>4036</v>
      </c>
      <c r="F91" s="2" t="s">
        <v>262</v>
      </c>
      <c r="G91" s="2" t="s">
        <v>1190</v>
      </c>
      <c r="I91" s="2" t="s">
        <v>5395</v>
      </c>
      <c r="J91" s="2" t="s">
        <v>2190</v>
      </c>
      <c r="K91" s="2" t="s">
        <v>2194</v>
      </c>
      <c r="L91" s="2" t="s">
        <v>2277</v>
      </c>
      <c r="M91" s="2" t="s">
        <v>3200</v>
      </c>
      <c r="N91" s="2" t="str">
        <f t="shared" si="1"/>
        <v>บุรีรัมย์-หนองกี่</v>
      </c>
      <c r="O91" s="2" t="str">
        <f>VLOOKUP(N91,Sheet2!A:L,12,0)</f>
        <v>หนองกี่</v>
      </c>
      <c r="Q91" s="2" t="s">
        <v>5395</v>
      </c>
    </row>
    <row r="92" spans="1:17" hidden="1" x14ac:dyDescent="0.4">
      <c r="A92" s="2" t="s">
        <v>13</v>
      </c>
      <c r="B92" s="2" t="s">
        <v>14</v>
      </c>
      <c r="C92" s="2" t="s">
        <v>19</v>
      </c>
      <c r="D92" s="2" t="s">
        <v>96</v>
      </c>
      <c r="E92" s="2" t="s">
        <v>4036</v>
      </c>
      <c r="F92" s="2" t="s">
        <v>263</v>
      </c>
      <c r="G92" s="2" t="s">
        <v>1191</v>
      </c>
      <c r="I92" s="2" t="s">
        <v>5480</v>
      </c>
      <c r="J92" s="2" t="s">
        <v>2190</v>
      </c>
      <c r="K92" s="2" t="s">
        <v>2194</v>
      </c>
      <c r="L92" s="2" t="s">
        <v>2278</v>
      </c>
      <c r="M92" s="2" t="s">
        <v>3201</v>
      </c>
      <c r="N92" s="2" t="str">
        <f t="shared" si="1"/>
        <v>บุรีรัมย์-ปะคำ</v>
      </c>
      <c r="O92" s="2" t="str">
        <f>VLOOKUP(N92,Sheet2!A:L,12,0)</f>
        <v>ปะคำ</v>
      </c>
      <c r="Q92" s="2" t="s">
        <v>5480</v>
      </c>
    </row>
    <row r="93" spans="1:17" hidden="1" x14ac:dyDescent="0.4">
      <c r="A93" s="2" t="s">
        <v>13</v>
      </c>
      <c r="B93" s="2" t="s">
        <v>14</v>
      </c>
      <c r="C93" s="2" t="s">
        <v>19</v>
      </c>
      <c r="D93" s="2" t="s">
        <v>96</v>
      </c>
      <c r="E93" s="2" t="s">
        <v>4036</v>
      </c>
      <c r="F93" s="2" t="s">
        <v>264</v>
      </c>
      <c r="G93" s="2" t="s">
        <v>1192</v>
      </c>
      <c r="I93" s="2" t="s">
        <v>5561</v>
      </c>
      <c r="J93" s="2" t="s">
        <v>2190</v>
      </c>
      <c r="K93" s="2" t="s">
        <v>2194</v>
      </c>
      <c r="L93" s="2" t="s">
        <v>2279</v>
      </c>
      <c r="M93" s="2" t="s">
        <v>3202</v>
      </c>
      <c r="N93" s="2" t="str">
        <f t="shared" si="1"/>
        <v>บุรีรัมย์-พลับพลาชัย</v>
      </c>
      <c r="O93" s="2" t="str">
        <f>VLOOKUP(N93,Sheet2!A:L,12,0)</f>
        <v>พลับพลาชัย</v>
      </c>
      <c r="Q93" s="2" t="s">
        <v>5561</v>
      </c>
    </row>
    <row r="94" spans="1:17" hidden="1" x14ac:dyDescent="0.4">
      <c r="A94" s="2" t="s">
        <v>13</v>
      </c>
      <c r="B94" s="2" t="s">
        <v>14</v>
      </c>
      <c r="C94" s="2" t="s">
        <v>19</v>
      </c>
      <c r="D94" s="2" t="s">
        <v>96</v>
      </c>
      <c r="E94" s="2" t="s">
        <v>4036</v>
      </c>
      <c r="F94" s="2" t="s">
        <v>265</v>
      </c>
      <c r="G94" s="2" t="s">
        <v>1193</v>
      </c>
      <c r="I94" s="2" t="s">
        <v>5660</v>
      </c>
      <c r="J94" s="2" t="s">
        <v>2190</v>
      </c>
      <c r="K94" s="2" t="s">
        <v>2194</v>
      </c>
      <c r="L94" s="2" t="s">
        <v>2280</v>
      </c>
      <c r="M94" s="2" t="s">
        <v>3203</v>
      </c>
      <c r="N94" s="2" t="str">
        <f t="shared" si="1"/>
        <v>บุรีรัมย์-พุทไธสง</v>
      </c>
      <c r="O94" s="2" t="str">
        <f>VLOOKUP(N94,Sheet2!A:L,12,0)</f>
        <v>พุทไธสง</v>
      </c>
      <c r="Q94" s="2" t="s">
        <v>5660</v>
      </c>
    </row>
    <row r="95" spans="1:17" hidden="1" x14ac:dyDescent="0.4">
      <c r="A95" s="2" t="s">
        <v>13</v>
      </c>
      <c r="B95" s="2" t="s">
        <v>14</v>
      </c>
      <c r="C95" s="2" t="s">
        <v>19</v>
      </c>
      <c r="D95" s="2" t="s">
        <v>96</v>
      </c>
      <c r="E95" s="2" t="s">
        <v>4036</v>
      </c>
      <c r="F95" s="2" t="s">
        <v>266</v>
      </c>
      <c r="G95" s="2" t="s">
        <v>1194</v>
      </c>
      <c r="I95" s="2" t="s">
        <v>5682</v>
      </c>
      <c r="J95" s="2" t="s">
        <v>2190</v>
      </c>
      <c r="K95" s="2" t="s">
        <v>2194</v>
      </c>
      <c r="L95" s="2" t="s">
        <v>2281</v>
      </c>
      <c r="M95" s="2" t="s">
        <v>3204</v>
      </c>
      <c r="N95" s="2" t="str">
        <f t="shared" si="1"/>
        <v>บุรีรัมย์-ประโคนชัย</v>
      </c>
      <c r="O95" s="2" t="str">
        <f>VLOOKUP(N95,Sheet2!A:L,12,0)</f>
        <v>ประโคนชัย</v>
      </c>
      <c r="Q95" s="2" t="s">
        <v>5682</v>
      </c>
    </row>
    <row r="96" spans="1:17" hidden="1" x14ac:dyDescent="0.4">
      <c r="A96" s="2" t="s">
        <v>13</v>
      </c>
      <c r="B96" s="2" t="s">
        <v>14</v>
      </c>
      <c r="C96" s="2" t="s">
        <v>19</v>
      </c>
      <c r="D96" s="2" t="s">
        <v>96</v>
      </c>
      <c r="E96" s="2" t="s">
        <v>4036</v>
      </c>
      <c r="F96" s="2" t="s">
        <v>267</v>
      </c>
      <c r="G96" s="2" t="s">
        <v>1195</v>
      </c>
      <c r="I96" s="2" t="s">
        <v>5832</v>
      </c>
      <c r="J96" s="2" t="s">
        <v>2190</v>
      </c>
      <c r="K96" s="2" t="s">
        <v>2194</v>
      </c>
      <c r="L96" s="2" t="s">
        <v>2282</v>
      </c>
      <c r="M96" s="2" t="s">
        <v>3205</v>
      </c>
      <c r="N96" s="2" t="str">
        <f t="shared" si="1"/>
        <v>บุรีรัมย์-สตึก</v>
      </c>
      <c r="O96" s="2" t="str">
        <f>VLOOKUP(N96,Sheet2!A:L,12,0)</f>
        <v>สตึก</v>
      </c>
      <c r="Q96" s="2" t="s">
        <v>5832</v>
      </c>
    </row>
    <row r="97" spans="1:17" hidden="1" x14ac:dyDescent="0.4">
      <c r="A97" s="2" t="s">
        <v>13</v>
      </c>
      <c r="B97" s="2" t="s">
        <v>14</v>
      </c>
      <c r="C97" s="2" t="s">
        <v>20</v>
      </c>
      <c r="D97" s="2" t="s">
        <v>97</v>
      </c>
      <c r="E97" s="2" t="s">
        <v>4037</v>
      </c>
      <c r="F97" s="2" t="s">
        <v>268</v>
      </c>
      <c r="G97" s="2" t="s">
        <v>1196</v>
      </c>
      <c r="I97" s="2" t="s">
        <v>4212</v>
      </c>
      <c r="J97" s="2" t="s">
        <v>2190</v>
      </c>
      <c r="K97" s="2" t="s">
        <v>2194</v>
      </c>
      <c r="L97" s="2" t="s">
        <v>2283</v>
      </c>
      <c r="M97" s="2" t="s">
        <v>3206</v>
      </c>
      <c r="N97" s="2" t="str">
        <f t="shared" si="1"/>
        <v>ฉะเชิงเทรา-บ้านโพธิ์</v>
      </c>
      <c r="O97" s="2" t="str">
        <f>VLOOKUP(N97,Sheet2!A:L,12,0)</f>
        <v>บ้านโพธิ์</v>
      </c>
      <c r="Q97" s="2" t="s">
        <v>4212</v>
      </c>
    </row>
    <row r="98" spans="1:17" hidden="1" x14ac:dyDescent="0.4">
      <c r="A98" s="2" t="s">
        <v>13</v>
      </c>
      <c r="B98" s="2" t="s">
        <v>14</v>
      </c>
      <c r="C98" s="2" t="s">
        <v>20</v>
      </c>
      <c r="D98" s="2" t="s">
        <v>97</v>
      </c>
      <c r="E98" s="2" t="s">
        <v>4037</v>
      </c>
      <c r="F98" s="2" t="s">
        <v>269</v>
      </c>
      <c r="G98" s="2" t="s">
        <v>1197</v>
      </c>
      <c r="I98" s="2" t="s">
        <v>4259</v>
      </c>
      <c r="J98" s="2" t="s">
        <v>2190</v>
      </c>
      <c r="K98" s="2" t="s">
        <v>2194</v>
      </c>
      <c r="L98" s="2" t="s">
        <v>2284</v>
      </c>
      <c r="M98" s="2" t="s">
        <v>3207</v>
      </c>
      <c r="N98" s="2" t="str">
        <f t="shared" si="1"/>
        <v>ฉะเชิงเทรา-บางคล้า</v>
      </c>
      <c r="O98" s="2" t="str">
        <f>VLOOKUP(N98,Sheet2!A:L,12,0)</f>
        <v>บางคล้า</v>
      </c>
      <c r="Q98" s="2" t="s">
        <v>4259</v>
      </c>
    </row>
    <row r="99" spans="1:17" hidden="1" x14ac:dyDescent="0.4">
      <c r="A99" s="2" t="s">
        <v>13</v>
      </c>
      <c r="B99" s="2" t="s">
        <v>14</v>
      </c>
      <c r="C99" s="2" t="s">
        <v>20</v>
      </c>
      <c r="D99" s="2" t="s">
        <v>97</v>
      </c>
      <c r="E99" s="2" t="s">
        <v>4037</v>
      </c>
      <c r="F99" s="2" t="s">
        <v>270</v>
      </c>
      <c r="G99" s="2" t="s">
        <v>1198</v>
      </c>
      <c r="I99" s="2" t="s">
        <v>4285</v>
      </c>
      <c r="J99" s="2" t="s">
        <v>2190</v>
      </c>
      <c r="K99" s="2" t="s">
        <v>2194</v>
      </c>
      <c r="L99" s="2" t="s">
        <v>2285</v>
      </c>
      <c r="M99" s="2" t="s">
        <v>3208</v>
      </c>
      <c r="N99" s="2" t="str">
        <f t="shared" si="1"/>
        <v>ฉะเชิงเทรา-บางน้ำเปรี้ยว</v>
      </c>
      <c r="O99" s="2" t="str">
        <f>VLOOKUP(N99,Sheet2!A:L,12,0)</f>
        <v>บางน้ำเปรี้ยว</v>
      </c>
      <c r="Q99" s="2" t="s">
        <v>4285</v>
      </c>
    </row>
    <row r="100" spans="1:17" hidden="1" x14ac:dyDescent="0.4">
      <c r="A100" s="2" t="s">
        <v>13</v>
      </c>
      <c r="B100" s="2" t="s">
        <v>14</v>
      </c>
      <c r="C100" s="2" t="s">
        <v>20</v>
      </c>
      <c r="D100" s="2" t="s">
        <v>97</v>
      </c>
      <c r="E100" s="2" t="s">
        <v>4037</v>
      </c>
      <c r="F100" s="2" t="s">
        <v>271</v>
      </c>
      <c r="G100" s="2" t="s">
        <v>1199</v>
      </c>
      <c r="I100" s="2" t="s">
        <v>4291</v>
      </c>
      <c r="J100" s="2" t="s">
        <v>2190</v>
      </c>
      <c r="K100" s="2" t="s">
        <v>2194</v>
      </c>
      <c r="L100" s="2" t="s">
        <v>2286</v>
      </c>
      <c r="M100" s="2" t="s">
        <v>3209</v>
      </c>
      <c r="N100" s="2" t="str">
        <f t="shared" si="1"/>
        <v>ฉะเชิงเทรา-บางปะกง</v>
      </c>
      <c r="O100" s="2" t="str">
        <f>VLOOKUP(N100,Sheet2!A:L,12,0)</f>
        <v>บางปะกง</v>
      </c>
      <c r="Q100" s="2" t="s">
        <v>4291</v>
      </c>
    </row>
    <row r="101" spans="1:17" hidden="1" x14ac:dyDescent="0.4">
      <c r="A101" s="2" t="s">
        <v>13</v>
      </c>
      <c r="B101" s="2" t="s">
        <v>14</v>
      </c>
      <c r="C101" s="2" t="s">
        <v>20</v>
      </c>
      <c r="D101" s="2" t="s">
        <v>97</v>
      </c>
      <c r="E101" s="2" t="s">
        <v>4037</v>
      </c>
      <c r="F101" s="2" t="s">
        <v>272</v>
      </c>
      <c r="G101" s="2" t="s">
        <v>1200</v>
      </c>
      <c r="H101" s="2" t="s">
        <v>2032</v>
      </c>
      <c r="I101" s="2" t="s">
        <v>4737</v>
      </c>
      <c r="J101" s="2" t="s">
        <v>2192</v>
      </c>
      <c r="K101" s="2" t="s">
        <v>2195</v>
      </c>
      <c r="L101" s="2" t="s">
        <v>2287</v>
      </c>
      <c r="M101" s="2" t="s">
        <v>3210</v>
      </c>
      <c r="N101" s="2" t="str">
        <f t="shared" si="1"/>
        <v>ฉะเชิงเทรา-คลองเขื่อน</v>
      </c>
      <c r="O101" s="2" t="str">
        <f>VLOOKUP(N101,Sheet2!A:L,12,0)</f>
        <v>คลองเขื่อน</v>
      </c>
      <c r="Q101" s="2" t="s">
        <v>6245</v>
      </c>
    </row>
    <row r="102" spans="1:17" hidden="1" x14ac:dyDescent="0.4">
      <c r="A102" s="2" t="s">
        <v>13</v>
      </c>
      <c r="B102" s="2" t="s">
        <v>14</v>
      </c>
      <c r="C102" s="2" t="s">
        <v>20</v>
      </c>
      <c r="D102" s="2" t="s">
        <v>97</v>
      </c>
      <c r="E102" s="2" t="s">
        <v>4037</v>
      </c>
      <c r="F102" s="2" t="s">
        <v>273</v>
      </c>
      <c r="G102" s="2" t="s">
        <v>1201</v>
      </c>
      <c r="I102" s="2" t="s">
        <v>5034</v>
      </c>
      <c r="J102" s="2" t="s">
        <v>2190</v>
      </c>
      <c r="K102" s="2" t="s">
        <v>2194</v>
      </c>
      <c r="L102" s="2" t="s">
        <v>2288</v>
      </c>
      <c r="M102" s="2" t="s">
        <v>3211</v>
      </c>
      <c r="N102" s="2" t="str">
        <f t="shared" si="1"/>
        <v>ฉะเชิงเทรา-เมืองฉะเชิงเทรา</v>
      </c>
      <c r="O102" s="2" t="str">
        <f>VLOOKUP(N102,Sheet2!A:L,12,0)</f>
        <v>เมืองฉะเชิงเทรา</v>
      </c>
      <c r="Q102" s="2" t="s">
        <v>5034</v>
      </c>
    </row>
    <row r="103" spans="1:17" hidden="1" x14ac:dyDescent="0.4">
      <c r="A103" s="2" t="s">
        <v>13</v>
      </c>
      <c r="B103" s="2" t="s">
        <v>14</v>
      </c>
      <c r="C103" s="2" t="s">
        <v>20</v>
      </c>
      <c r="D103" s="2" t="s">
        <v>97</v>
      </c>
      <c r="E103" s="2" t="s">
        <v>4037</v>
      </c>
      <c r="F103" s="2" t="s">
        <v>274</v>
      </c>
      <c r="G103" s="2" t="s">
        <v>1202</v>
      </c>
      <c r="I103" s="2" t="s">
        <v>5529</v>
      </c>
      <c r="J103" s="2" t="s">
        <v>2190</v>
      </c>
      <c r="K103" s="2" t="s">
        <v>2194</v>
      </c>
      <c r="L103" s="2" t="s">
        <v>2289</v>
      </c>
      <c r="M103" s="2" t="s">
        <v>3212</v>
      </c>
      <c r="N103" s="2" t="str">
        <f t="shared" si="1"/>
        <v>ฉะเชิงเทรา-พนมสารคาม</v>
      </c>
      <c r="O103" s="2" t="str">
        <f>VLOOKUP(N103,Sheet2!A:L,12,0)</f>
        <v>พนมสารคาม</v>
      </c>
      <c r="Q103" s="2" t="s">
        <v>5529</v>
      </c>
    </row>
    <row r="104" spans="1:17" hidden="1" x14ac:dyDescent="0.4">
      <c r="A104" s="2" t="s">
        <v>13</v>
      </c>
      <c r="B104" s="2" t="s">
        <v>14</v>
      </c>
      <c r="C104" s="2" t="s">
        <v>20</v>
      </c>
      <c r="D104" s="2" t="s">
        <v>97</v>
      </c>
      <c r="E104" s="2" t="s">
        <v>4037</v>
      </c>
      <c r="F104" s="2" t="s">
        <v>275</v>
      </c>
      <c r="G104" s="2" t="s">
        <v>1203</v>
      </c>
      <c r="I104" s="2" t="s">
        <v>5667</v>
      </c>
      <c r="J104" s="2" t="s">
        <v>2190</v>
      </c>
      <c r="K104" s="2" t="s">
        <v>2194</v>
      </c>
      <c r="L104" s="2" t="s">
        <v>2290</v>
      </c>
      <c r="M104" s="2" t="s">
        <v>3213</v>
      </c>
      <c r="N104" s="2" t="str">
        <f t="shared" si="1"/>
        <v>ฉะเชิงเทรา-แปลงยาว</v>
      </c>
      <c r="O104" s="2" t="str">
        <f>VLOOKUP(N104,Sheet2!A:L,12,0)</f>
        <v>แปลงยาว</v>
      </c>
      <c r="Q104" s="2" t="s">
        <v>5667</v>
      </c>
    </row>
    <row r="105" spans="1:17" hidden="1" x14ac:dyDescent="0.4">
      <c r="A105" s="2" t="s">
        <v>13</v>
      </c>
      <c r="B105" s="2" t="s">
        <v>14</v>
      </c>
      <c r="C105" s="2" t="s">
        <v>20</v>
      </c>
      <c r="D105" s="2" t="s">
        <v>97</v>
      </c>
      <c r="E105" s="2" t="s">
        <v>4037</v>
      </c>
      <c r="F105" s="2" t="s">
        <v>276</v>
      </c>
      <c r="G105" s="2" t="s">
        <v>1204</v>
      </c>
      <c r="I105" s="2" t="s">
        <v>5710</v>
      </c>
      <c r="J105" s="2" t="s">
        <v>2190</v>
      </c>
      <c r="K105" s="2" t="s">
        <v>2194</v>
      </c>
      <c r="L105" s="2" t="s">
        <v>2291</v>
      </c>
      <c r="M105" s="2" t="s">
        <v>3214</v>
      </c>
      <c r="N105" s="2" t="str">
        <f t="shared" si="1"/>
        <v>ฉะเชิงเทรา-ราชสาส์น</v>
      </c>
      <c r="O105" s="2" t="str">
        <f>VLOOKUP(N105,Sheet2!A:L,12,0)</f>
        <v>ราชสาส์น</v>
      </c>
      <c r="Q105" s="2" t="s">
        <v>6246</v>
      </c>
    </row>
    <row r="106" spans="1:17" hidden="1" x14ac:dyDescent="0.4">
      <c r="A106" s="2" t="s">
        <v>13</v>
      </c>
      <c r="B106" s="2" t="s">
        <v>14</v>
      </c>
      <c r="C106" s="2" t="s">
        <v>20</v>
      </c>
      <c r="D106" s="2" t="s">
        <v>97</v>
      </c>
      <c r="E106" s="2" t="s">
        <v>4037</v>
      </c>
      <c r="F106" s="2" t="s">
        <v>277</v>
      </c>
      <c r="G106" s="2" t="s">
        <v>1205</v>
      </c>
      <c r="I106" s="2" t="s">
        <v>5797</v>
      </c>
      <c r="J106" s="2" t="s">
        <v>2190</v>
      </c>
      <c r="K106" s="2" t="s">
        <v>2194</v>
      </c>
      <c r="L106" s="2" t="s">
        <v>2292</v>
      </c>
      <c r="M106" s="2" t="s">
        <v>3215</v>
      </c>
      <c r="N106" s="2" t="str">
        <f t="shared" si="1"/>
        <v>ฉะเชิงเทรา-สนามชัยเขต</v>
      </c>
      <c r="O106" s="2" t="str">
        <f>VLOOKUP(N106,Sheet2!A:L,12,0)</f>
        <v>สนามชัยเขต</v>
      </c>
      <c r="Q106" s="2" t="s">
        <v>5797</v>
      </c>
    </row>
    <row r="107" spans="1:17" hidden="1" x14ac:dyDescent="0.4">
      <c r="A107" s="2" t="s">
        <v>13</v>
      </c>
      <c r="B107" s="2" t="s">
        <v>14</v>
      </c>
      <c r="C107" s="2" t="s">
        <v>20</v>
      </c>
      <c r="D107" s="2" t="s">
        <v>97</v>
      </c>
      <c r="E107" s="2" t="s">
        <v>4037</v>
      </c>
      <c r="F107" s="2" t="s">
        <v>278</v>
      </c>
      <c r="G107" s="2" t="s">
        <v>1206</v>
      </c>
      <c r="I107" s="2" t="s">
        <v>6031</v>
      </c>
      <c r="J107" s="2" t="s">
        <v>2190</v>
      </c>
      <c r="K107" s="2" t="s">
        <v>2194</v>
      </c>
      <c r="L107" s="2" t="s">
        <v>2293</v>
      </c>
      <c r="M107" s="2" t="s">
        <v>3216</v>
      </c>
      <c r="N107" s="2" t="str">
        <f t="shared" si="1"/>
        <v>ฉะเชิงเทรา-ท่าตะเกียบ</v>
      </c>
      <c r="O107" s="2" t="str">
        <f>VLOOKUP(N107,Sheet2!A:L,12,0)</f>
        <v>ท่าตะเกียบ</v>
      </c>
      <c r="Q107" s="2" t="s">
        <v>6031</v>
      </c>
    </row>
    <row r="108" spans="1:17" hidden="1" x14ac:dyDescent="0.4">
      <c r="A108" s="2" t="s">
        <v>13</v>
      </c>
      <c r="B108" s="2" t="s">
        <v>14</v>
      </c>
      <c r="C108" s="2" t="s">
        <v>21</v>
      </c>
      <c r="D108" s="2" t="s">
        <v>98</v>
      </c>
      <c r="E108" s="2" t="s">
        <v>4038</v>
      </c>
      <c r="F108" s="2" t="s">
        <v>279</v>
      </c>
      <c r="G108" s="2" t="s">
        <v>1207</v>
      </c>
      <c r="I108" s="2" t="s">
        <v>4578</v>
      </c>
      <c r="J108" s="2" t="s">
        <v>2190</v>
      </c>
      <c r="K108" s="2" t="s">
        <v>2194</v>
      </c>
      <c r="L108" s="2" t="s">
        <v>2294</v>
      </c>
      <c r="M108" s="2" t="s">
        <v>3217</v>
      </c>
      <c r="N108" s="2" t="str">
        <f t="shared" si="1"/>
        <v>ชัยนาท-หันคา</v>
      </c>
      <c r="O108" s="2" t="str">
        <f>VLOOKUP(N108,Sheet2!A:L,12,0)</f>
        <v>หันคา</v>
      </c>
      <c r="Q108" s="2" t="s">
        <v>4578</v>
      </c>
    </row>
    <row r="109" spans="1:17" hidden="1" x14ac:dyDescent="0.4">
      <c r="A109" s="2" t="s">
        <v>13</v>
      </c>
      <c r="B109" s="2" t="s">
        <v>14</v>
      </c>
      <c r="C109" s="2" t="s">
        <v>21</v>
      </c>
      <c r="D109" s="2" t="s">
        <v>98</v>
      </c>
      <c r="E109" s="2" t="s">
        <v>4038</v>
      </c>
      <c r="F109" s="2" t="s">
        <v>280</v>
      </c>
      <c r="G109" s="2" t="s">
        <v>1208</v>
      </c>
      <c r="I109" s="2" t="s">
        <v>5335</v>
      </c>
      <c r="J109" s="2" t="s">
        <v>2192</v>
      </c>
      <c r="K109" s="2" t="s">
        <v>2195</v>
      </c>
      <c r="L109" s="2" t="s">
        <v>2295</v>
      </c>
      <c r="M109" s="2" t="s">
        <v>3218</v>
      </c>
      <c r="N109" s="2" t="str">
        <f t="shared" si="1"/>
        <v>ชัยนาท-เนินขาม</v>
      </c>
      <c r="O109" s="2" t="str">
        <f>VLOOKUP(N109,Sheet2!A:L,12,0)</f>
        <v>เนินขาม</v>
      </c>
      <c r="Q109" s="2" t="s">
        <v>6247</v>
      </c>
    </row>
    <row r="110" spans="1:17" hidden="1" x14ac:dyDescent="0.4">
      <c r="A110" s="2" t="s">
        <v>13</v>
      </c>
      <c r="B110" s="2" t="s">
        <v>14</v>
      </c>
      <c r="C110" s="2" t="s">
        <v>21</v>
      </c>
      <c r="D110" s="2" t="s">
        <v>98</v>
      </c>
      <c r="E110" s="2" t="s">
        <v>4038</v>
      </c>
      <c r="F110" s="2" t="s">
        <v>281</v>
      </c>
      <c r="G110" s="2" t="s">
        <v>1209</v>
      </c>
      <c r="H110" s="2" t="s">
        <v>2033</v>
      </c>
      <c r="I110" s="2" t="s">
        <v>5400</v>
      </c>
      <c r="J110" s="2" t="s">
        <v>2192</v>
      </c>
      <c r="K110" s="2" t="s">
        <v>2195</v>
      </c>
      <c r="L110" s="2" t="s">
        <v>2296</v>
      </c>
      <c r="M110" s="2" t="s">
        <v>3219</v>
      </c>
      <c r="N110" s="2" t="str">
        <f t="shared" si="1"/>
        <v>ชัยนาท-หนองมะโมง</v>
      </c>
      <c r="O110" s="2" t="str">
        <f>VLOOKUP(N110,Sheet2!A:L,12,0)</f>
        <v>หนองมะโมง</v>
      </c>
      <c r="Q110" s="2" t="s">
        <v>6248</v>
      </c>
    </row>
    <row r="111" spans="1:17" hidden="1" x14ac:dyDescent="0.4">
      <c r="A111" s="2" t="s">
        <v>13</v>
      </c>
      <c r="B111" s="2" t="s">
        <v>14</v>
      </c>
      <c r="C111" s="2" t="s">
        <v>21</v>
      </c>
      <c r="D111" s="2" t="s">
        <v>98</v>
      </c>
      <c r="E111" s="2" t="s">
        <v>4038</v>
      </c>
      <c r="F111" s="2" t="s">
        <v>282</v>
      </c>
      <c r="G111" s="2" t="s">
        <v>1210</v>
      </c>
      <c r="I111" s="2" t="s">
        <v>5009</v>
      </c>
      <c r="J111" s="2" t="s">
        <v>2190</v>
      </c>
      <c r="K111" s="2" t="s">
        <v>2194</v>
      </c>
      <c r="L111" s="2" t="s">
        <v>2297</v>
      </c>
      <c r="M111" s="2" t="s">
        <v>3220</v>
      </c>
      <c r="N111" s="2" t="str">
        <f t="shared" si="1"/>
        <v>ชัยนาท-มโนรมย์</v>
      </c>
      <c r="O111" s="2" t="str">
        <f>VLOOKUP(N111,Sheet2!A:L,12,0)</f>
        <v>มโนรมย์</v>
      </c>
      <c r="Q111" s="2" t="s">
        <v>5009</v>
      </c>
    </row>
    <row r="112" spans="1:17" hidden="1" x14ac:dyDescent="0.4">
      <c r="A112" s="2" t="s">
        <v>13</v>
      </c>
      <c r="B112" s="2" t="s">
        <v>14</v>
      </c>
      <c r="C112" s="2" t="s">
        <v>21</v>
      </c>
      <c r="D112" s="2" t="s">
        <v>98</v>
      </c>
      <c r="E112" s="2" t="s">
        <v>4038</v>
      </c>
      <c r="F112" s="2" t="s">
        <v>283</v>
      </c>
      <c r="G112" s="2" t="s">
        <v>1211</v>
      </c>
      <c r="I112" s="2" t="s">
        <v>5037</v>
      </c>
      <c r="J112" s="2" t="s">
        <v>2190</v>
      </c>
      <c r="K112" s="2" t="s">
        <v>2194</v>
      </c>
      <c r="L112" s="2" t="s">
        <v>2298</v>
      </c>
      <c r="M112" s="2" t="s">
        <v>3221</v>
      </c>
      <c r="N112" s="2" t="str">
        <f t="shared" si="1"/>
        <v>ชัยนาท-เมืองชัยนาท</v>
      </c>
      <c r="O112" s="2" t="str">
        <f>VLOOKUP(N112,Sheet2!A:L,12,0)</f>
        <v>เมืองชัยนาท</v>
      </c>
      <c r="Q112" s="2" t="s">
        <v>5037</v>
      </c>
    </row>
    <row r="113" spans="1:17" hidden="1" x14ac:dyDescent="0.4">
      <c r="A113" s="2" t="s">
        <v>13</v>
      </c>
      <c r="B113" s="2" t="s">
        <v>14</v>
      </c>
      <c r="C113" s="2" t="s">
        <v>21</v>
      </c>
      <c r="D113" s="2" t="s">
        <v>98</v>
      </c>
      <c r="E113" s="2" t="s">
        <v>4038</v>
      </c>
      <c r="F113" s="2" t="s">
        <v>284</v>
      </c>
      <c r="G113" s="2" t="s">
        <v>1212</v>
      </c>
      <c r="I113" s="2" t="s">
        <v>5809</v>
      </c>
      <c r="J113" s="2" t="s">
        <v>2190</v>
      </c>
      <c r="K113" s="2" t="s">
        <v>2194</v>
      </c>
      <c r="L113" s="2" t="s">
        <v>2299</v>
      </c>
      <c r="M113" s="2" t="s">
        <v>3222</v>
      </c>
      <c r="N113" s="2" t="str">
        <f t="shared" si="1"/>
        <v>ชัยนาท-สรรคบุรี</v>
      </c>
      <c r="O113" s="2" t="str">
        <f>VLOOKUP(N113,Sheet2!A:L,12,0)</f>
        <v>สรรคบุรี</v>
      </c>
      <c r="Q113" s="2" t="s">
        <v>5809</v>
      </c>
    </row>
    <row r="114" spans="1:17" hidden="1" x14ac:dyDescent="0.4">
      <c r="A114" s="2" t="s">
        <v>13</v>
      </c>
      <c r="B114" s="2" t="s">
        <v>14</v>
      </c>
      <c r="C114" s="2" t="s">
        <v>21</v>
      </c>
      <c r="D114" s="2" t="s">
        <v>98</v>
      </c>
      <c r="E114" s="2" t="s">
        <v>4038</v>
      </c>
      <c r="F114" s="2" t="s">
        <v>285</v>
      </c>
      <c r="G114" s="2" t="s">
        <v>1213</v>
      </c>
      <c r="I114" s="2" t="s">
        <v>5821</v>
      </c>
      <c r="J114" s="2" t="s">
        <v>2190</v>
      </c>
      <c r="K114" s="2" t="s">
        <v>2194</v>
      </c>
      <c r="L114" s="2" t="s">
        <v>2300</v>
      </c>
      <c r="M114" s="2" t="s">
        <v>3223</v>
      </c>
      <c r="N114" s="2" t="str">
        <f t="shared" si="1"/>
        <v>ชัยนาท-สรรพยา</v>
      </c>
      <c r="O114" s="2" t="str">
        <f>VLOOKUP(N114,Sheet2!A:L,12,0)</f>
        <v>สรรพยา</v>
      </c>
      <c r="Q114" s="2" t="s">
        <v>5821</v>
      </c>
    </row>
    <row r="115" spans="1:17" hidden="1" x14ac:dyDescent="0.4">
      <c r="A115" s="2" t="s">
        <v>13</v>
      </c>
      <c r="B115" s="2" t="s">
        <v>14</v>
      </c>
      <c r="C115" s="2" t="s">
        <v>21</v>
      </c>
      <c r="D115" s="2" t="s">
        <v>98</v>
      </c>
      <c r="E115" s="2" t="s">
        <v>4038</v>
      </c>
      <c r="F115" s="2" t="s">
        <v>286</v>
      </c>
      <c r="G115" s="2" t="s">
        <v>1214</v>
      </c>
      <c r="I115" s="2" t="s">
        <v>6193</v>
      </c>
      <c r="J115" s="2" t="s">
        <v>2190</v>
      </c>
      <c r="K115" s="2" t="s">
        <v>2194</v>
      </c>
      <c r="L115" s="2" t="s">
        <v>2301</v>
      </c>
      <c r="M115" s="2" t="s">
        <v>3224</v>
      </c>
      <c r="N115" s="2" t="str">
        <f t="shared" si="1"/>
        <v>ชัยนาท-วัดสิงห์</v>
      </c>
      <c r="O115" s="2" t="str">
        <f>VLOOKUP(N115,Sheet2!A:L,12,0)</f>
        <v>วัดสิงห์</v>
      </c>
      <c r="Q115" s="2" t="s">
        <v>6193</v>
      </c>
    </row>
    <row r="116" spans="1:17" hidden="1" x14ac:dyDescent="0.4">
      <c r="A116" s="2" t="s">
        <v>13</v>
      </c>
      <c r="B116" s="2" t="s">
        <v>14</v>
      </c>
      <c r="C116" s="2" t="s">
        <v>22</v>
      </c>
      <c r="D116" s="2" t="s">
        <v>99</v>
      </c>
      <c r="E116" s="2" t="s">
        <v>4133</v>
      </c>
      <c r="F116" s="2" t="s">
        <v>287</v>
      </c>
      <c r="G116" s="2" t="s">
        <v>1215</v>
      </c>
      <c r="H116" s="2" t="s">
        <v>2034</v>
      </c>
      <c r="I116" s="2" t="s">
        <v>4131</v>
      </c>
      <c r="J116" s="2" t="s">
        <v>2190</v>
      </c>
      <c r="K116" s="2" t="s">
        <v>2194</v>
      </c>
      <c r="L116" s="2" t="s">
        <v>2302</v>
      </c>
      <c r="M116" s="2" t="s">
        <v>3225</v>
      </c>
      <c r="N116" s="2" t="str">
        <f t="shared" si="1"/>
        <v>ชัยภูมิ-บำเหน็จณรงค์</v>
      </c>
      <c r="O116" s="2" t="str">
        <f>VLOOKUP(N116,Sheet2!A:L,12,0)</f>
        <v>บำเหน็จณรงค์</v>
      </c>
      <c r="Q116" s="2" t="s">
        <v>4131</v>
      </c>
    </row>
    <row r="117" spans="1:17" hidden="1" x14ac:dyDescent="0.4">
      <c r="A117" s="2" t="s">
        <v>13</v>
      </c>
      <c r="B117" s="2" t="s">
        <v>14</v>
      </c>
      <c r="C117" s="2" t="s">
        <v>22</v>
      </c>
      <c r="D117" s="2" t="s">
        <v>99</v>
      </c>
      <c r="E117" s="2" t="s">
        <v>4133</v>
      </c>
      <c r="F117" s="2" t="s">
        <v>288</v>
      </c>
      <c r="G117" s="2" t="s">
        <v>1216</v>
      </c>
      <c r="I117" s="2" t="s">
        <v>4170</v>
      </c>
      <c r="J117" s="2" t="s">
        <v>2190</v>
      </c>
      <c r="K117" s="2" t="s">
        <v>2194</v>
      </c>
      <c r="L117" s="2" t="s">
        <v>2303</v>
      </c>
      <c r="M117" s="2" t="s">
        <v>3226</v>
      </c>
      <c r="N117" s="2" t="str">
        <f t="shared" si="1"/>
        <v>ชัยภูมิ-บ้านเขว้า</v>
      </c>
      <c r="O117" s="2" t="str">
        <f>VLOOKUP(N117,Sheet2!A:L,12,0)</f>
        <v>บ้านเขว้า</v>
      </c>
      <c r="Q117" s="2" t="s">
        <v>4170</v>
      </c>
    </row>
    <row r="118" spans="1:17" hidden="1" x14ac:dyDescent="0.4">
      <c r="A118" s="2" t="s">
        <v>13</v>
      </c>
      <c r="B118" s="2" t="s">
        <v>14</v>
      </c>
      <c r="C118" s="2" t="s">
        <v>22</v>
      </c>
      <c r="D118" s="2" t="s">
        <v>99</v>
      </c>
      <c r="E118" s="2" t="s">
        <v>4133</v>
      </c>
      <c r="F118" s="2" t="s">
        <v>289</v>
      </c>
      <c r="G118" s="2" t="s">
        <v>1217</v>
      </c>
      <c r="I118" s="2" t="s">
        <v>4234</v>
      </c>
      <c r="J118" s="2" t="s">
        <v>2190</v>
      </c>
      <c r="K118" s="2" t="s">
        <v>2194</v>
      </c>
      <c r="L118" s="2" t="s">
        <v>2304</v>
      </c>
      <c r="M118" s="2" t="s">
        <v>3227</v>
      </c>
      <c r="N118" s="2" t="str">
        <f t="shared" si="1"/>
        <v>ชัยภูมิ-บ้านแท่น</v>
      </c>
      <c r="O118" s="2" t="str">
        <f>VLOOKUP(N118,Sheet2!A:L,12,0)</f>
        <v>บ้านแท่น</v>
      </c>
      <c r="Q118" s="2" t="s">
        <v>4234</v>
      </c>
    </row>
    <row r="119" spans="1:17" hidden="1" x14ac:dyDescent="0.4">
      <c r="A119" s="2" t="s">
        <v>13</v>
      </c>
      <c r="B119" s="2" t="s">
        <v>14</v>
      </c>
      <c r="C119" s="2" t="s">
        <v>22</v>
      </c>
      <c r="D119" s="2" t="s">
        <v>99</v>
      </c>
      <c r="E119" s="2" t="s">
        <v>4133</v>
      </c>
      <c r="F119" s="2" t="s">
        <v>290</v>
      </c>
      <c r="G119" s="2" t="s">
        <v>1218</v>
      </c>
      <c r="I119" s="2" t="s">
        <v>4437</v>
      </c>
      <c r="J119" s="2" t="s">
        <v>2190</v>
      </c>
      <c r="K119" s="2" t="s">
        <v>2194</v>
      </c>
      <c r="L119" s="2" t="s">
        <v>2305</v>
      </c>
      <c r="M119" s="2" t="s">
        <v>3228</v>
      </c>
      <c r="N119" s="2" t="str">
        <f t="shared" si="1"/>
        <v>ชัยภูมิ-จัตุรัส</v>
      </c>
      <c r="O119" s="2" t="str">
        <f>VLOOKUP(N119,Sheet2!A:L,12,0)</f>
        <v>จัตุรัส</v>
      </c>
      <c r="Q119" s="2" t="s">
        <v>4437</v>
      </c>
    </row>
    <row r="120" spans="1:17" hidden="1" x14ac:dyDescent="0.4">
      <c r="A120" s="2" t="s">
        <v>13</v>
      </c>
      <c r="B120" s="2" t="s">
        <v>14</v>
      </c>
      <c r="C120" s="2" t="s">
        <v>22</v>
      </c>
      <c r="D120" s="2" t="s">
        <v>99</v>
      </c>
      <c r="E120" s="2" t="s">
        <v>4133</v>
      </c>
      <c r="F120" s="2" t="s">
        <v>291</v>
      </c>
      <c r="G120" s="2" t="s">
        <v>1219</v>
      </c>
      <c r="H120" s="2" t="s">
        <v>2035</v>
      </c>
      <c r="I120" s="2" t="s">
        <v>5817</v>
      </c>
      <c r="J120" s="2" t="s">
        <v>2192</v>
      </c>
      <c r="K120" s="2" t="s">
        <v>2195</v>
      </c>
      <c r="L120" s="2" t="s">
        <v>2306</v>
      </c>
      <c r="M120" s="2" t="s">
        <v>3229</v>
      </c>
      <c r="N120" s="2" t="str">
        <f t="shared" si="1"/>
        <v>ชัยภูมิ-ซับใหญ่</v>
      </c>
      <c r="O120" s="2" t="str">
        <f>VLOOKUP(N120,Sheet2!A:L,12,0)</f>
        <v>ซับใหญ่</v>
      </c>
      <c r="Q120" s="2" t="s">
        <v>6249</v>
      </c>
    </row>
    <row r="121" spans="1:17" hidden="1" x14ac:dyDescent="0.4">
      <c r="A121" s="2" t="s">
        <v>13</v>
      </c>
      <c r="B121" s="2" t="s">
        <v>14</v>
      </c>
      <c r="C121" s="2" t="s">
        <v>22</v>
      </c>
      <c r="D121" s="2" t="s">
        <v>99</v>
      </c>
      <c r="E121" s="2" t="s">
        <v>4133</v>
      </c>
      <c r="F121" s="2" t="s">
        <v>292</v>
      </c>
      <c r="G121" s="2" t="s">
        <v>1220</v>
      </c>
      <c r="H121" s="2" t="s">
        <v>2036</v>
      </c>
      <c r="I121" s="2" t="s">
        <v>4629</v>
      </c>
      <c r="J121" s="2" t="s">
        <v>2190</v>
      </c>
      <c r="K121" s="2" t="s">
        <v>2194</v>
      </c>
      <c r="L121" s="2" t="s">
        <v>2307</v>
      </c>
      <c r="M121" s="2" t="s">
        <v>3230</v>
      </c>
      <c r="N121" s="2" t="str">
        <f t="shared" si="1"/>
        <v>ชัยภูมิ-แก้งคร้อ</v>
      </c>
      <c r="O121" s="2" t="str">
        <f>VLOOKUP(N121,Sheet2!A:L,12,0)</f>
        <v>แก้งคร้อ</v>
      </c>
      <c r="Q121" s="2" t="s">
        <v>4629</v>
      </c>
    </row>
    <row r="122" spans="1:17" hidden="1" x14ac:dyDescent="0.4">
      <c r="A122" s="2" t="s">
        <v>13</v>
      </c>
      <c r="B122" s="2" t="s">
        <v>14</v>
      </c>
      <c r="C122" s="2" t="s">
        <v>22</v>
      </c>
      <c r="D122" s="2" t="s">
        <v>99</v>
      </c>
      <c r="E122" s="2" t="s">
        <v>4133</v>
      </c>
      <c r="F122" s="2" t="s">
        <v>293</v>
      </c>
      <c r="G122" s="2" t="s">
        <v>1221</v>
      </c>
      <c r="I122" s="2" t="s">
        <v>4666</v>
      </c>
      <c r="J122" s="2" t="s">
        <v>2190</v>
      </c>
      <c r="K122" s="2" t="s">
        <v>2194</v>
      </c>
      <c r="L122" s="2" t="s">
        <v>2308</v>
      </c>
      <c r="M122" s="2" t="s">
        <v>3231</v>
      </c>
      <c r="N122" s="2" t="str">
        <f t="shared" si="1"/>
        <v>ชัยภูมิ-เกษตรสมบูรณ์</v>
      </c>
      <c r="O122" s="2" t="str">
        <f>VLOOKUP(N122,Sheet2!A:L,12,0)</f>
        <v>เกษตรสมบูรณ์</v>
      </c>
      <c r="Q122" s="2" t="s">
        <v>4666</v>
      </c>
    </row>
    <row r="123" spans="1:17" hidden="1" x14ac:dyDescent="0.4">
      <c r="A123" s="2" t="s">
        <v>13</v>
      </c>
      <c r="B123" s="2" t="s">
        <v>14</v>
      </c>
      <c r="C123" s="2" t="s">
        <v>22</v>
      </c>
      <c r="D123" s="2" t="s">
        <v>99</v>
      </c>
      <c r="E123" s="2" t="s">
        <v>4133</v>
      </c>
      <c r="F123" s="2" t="s">
        <v>294</v>
      </c>
      <c r="G123" s="2" t="s">
        <v>1222</v>
      </c>
      <c r="I123" s="2" t="s">
        <v>4770</v>
      </c>
      <c r="J123" s="2" t="s">
        <v>2190</v>
      </c>
      <c r="K123" s="2" t="s">
        <v>2194</v>
      </c>
      <c r="L123" s="2" t="s">
        <v>2309</v>
      </c>
      <c r="M123" s="2" t="s">
        <v>3232</v>
      </c>
      <c r="N123" s="2" t="str">
        <f t="shared" si="1"/>
        <v>ชัยภูมิ-คอนสาร</v>
      </c>
      <c r="O123" s="2" t="str">
        <f>VLOOKUP(N123,Sheet2!A:L,12,0)</f>
        <v>คอนสาร</v>
      </c>
      <c r="Q123" s="2" t="s">
        <v>4770</v>
      </c>
    </row>
    <row r="124" spans="1:17" hidden="1" x14ac:dyDescent="0.4">
      <c r="A124" s="2" t="s">
        <v>13</v>
      </c>
      <c r="B124" s="2" t="s">
        <v>14</v>
      </c>
      <c r="C124" s="2" t="s">
        <v>22</v>
      </c>
      <c r="D124" s="2" t="s">
        <v>99</v>
      </c>
      <c r="E124" s="2" t="s">
        <v>4133</v>
      </c>
      <c r="F124" s="2" t="s">
        <v>295</v>
      </c>
      <c r="G124" s="2" t="s">
        <v>1223</v>
      </c>
      <c r="I124" s="2" t="s">
        <v>4772</v>
      </c>
      <c r="J124" s="2" t="s">
        <v>2190</v>
      </c>
      <c r="K124" s="2" t="s">
        <v>2194</v>
      </c>
      <c r="L124" s="2" t="s">
        <v>2310</v>
      </c>
      <c r="M124" s="2" t="s">
        <v>3233</v>
      </c>
      <c r="N124" s="2" t="str">
        <f t="shared" si="1"/>
        <v>ชัยภูมิ-คอนสวรรค์</v>
      </c>
      <c r="O124" s="2" t="str">
        <f>VLOOKUP(N124,Sheet2!A:L,12,0)</f>
        <v>คอนสวรรค์</v>
      </c>
      <c r="Q124" s="2" t="s">
        <v>4772</v>
      </c>
    </row>
    <row r="125" spans="1:17" hidden="1" x14ac:dyDescent="0.4">
      <c r="A125" s="2" t="s">
        <v>13</v>
      </c>
      <c r="B125" s="2" t="s">
        <v>14</v>
      </c>
      <c r="C125" s="2" t="s">
        <v>22</v>
      </c>
      <c r="D125" s="2" t="s">
        <v>99</v>
      </c>
      <c r="E125" s="2" t="s">
        <v>4133</v>
      </c>
      <c r="F125" s="2" t="s">
        <v>296</v>
      </c>
      <c r="G125" s="2" t="s">
        <v>1224</v>
      </c>
      <c r="H125" s="2" t="s">
        <v>2037</v>
      </c>
      <c r="I125" s="2" t="s">
        <v>5039</v>
      </c>
      <c r="J125" s="2" t="s">
        <v>2190</v>
      </c>
      <c r="K125" s="2" t="s">
        <v>2194</v>
      </c>
      <c r="L125" s="2" t="s">
        <v>2311</v>
      </c>
      <c r="M125" s="2" t="s">
        <v>3234</v>
      </c>
      <c r="N125" s="2" t="str">
        <f t="shared" si="1"/>
        <v>ชัยภูมิ-เมืองชัยภูมิ</v>
      </c>
      <c r="O125" s="2" t="str">
        <f>VLOOKUP(N125,Sheet2!A:L,12,0)</f>
        <v>เมืองชัยภูมิ</v>
      </c>
      <c r="Q125" s="2" t="s">
        <v>5039</v>
      </c>
    </row>
    <row r="126" spans="1:17" hidden="1" x14ac:dyDescent="0.4">
      <c r="A126" s="2" t="s">
        <v>13</v>
      </c>
      <c r="B126" s="2" t="s">
        <v>14</v>
      </c>
      <c r="C126" s="2" t="s">
        <v>22</v>
      </c>
      <c r="D126" s="2" t="s">
        <v>99</v>
      </c>
      <c r="E126" s="2" t="s">
        <v>4133</v>
      </c>
      <c r="F126" s="2" t="s">
        <v>297</v>
      </c>
      <c r="G126" s="2" t="s">
        <v>1225</v>
      </c>
      <c r="I126" s="2" t="s">
        <v>5339</v>
      </c>
      <c r="J126" s="2" t="s">
        <v>2190</v>
      </c>
      <c r="K126" s="2" t="s">
        <v>2194</v>
      </c>
      <c r="L126" s="2" t="s">
        <v>2312</v>
      </c>
      <c r="M126" s="2" t="s">
        <v>3235</v>
      </c>
      <c r="N126" s="2" t="str">
        <f t="shared" si="1"/>
        <v>ชัยภูมิ-เนินสง่า</v>
      </c>
      <c r="O126" s="2" t="str">
        <f>VLOOKUP(N126,Sheet2!A:L,12,0)</f>
        <v>เนินสง่า</v>
      </c>
      <c r="Q126" s="2" t="s">
        <v>5339</v>
      </c>
    </row>
    <row r="127" spans="1:17" hidden="1" x14ac:dyDescent="0.4">
      <c r="A127" s="2" t="s">
        <v>13</v>
      </c>
      <c r="B127" s="2" t="s">
        <v>14</v>
      </c>
      <c r="C127" s="2" t="s">
        <v>22</v>
      </c>
      <c r="D127" s="2" t="s">
        <v>99</v>
      </c>
      <c r="E127" s="2" t="s">
        <v>4133</v>
      </c>
      <c r="F127" s="2" t="s">
        <v>298</v>
      </c>
      <c r="G127" s="2" t="s">
        <v>1226</v>
      </c>
      <c r="I127" s="2" t="s">
        <v>5366</v>
      </c>
      <c r="J127" s="2" t="s">
        <v>2190</v>
      </c>
      <c r="K127" s="2" t="s">
        <v>2194</v>
      </c>
      <c r="L127" s="2" t="s">
        <v>2313</v>
      </c>
      <c r="M127" s="2" t="s">
        <v>3236</v>
      </c>
      <c r="N127" s="2" t="str">
        <f t="shared" si="1"/>
        <v>ชัยภูมิ-หนองบัวแดง</v>
      </c>
      <c r="O127" s="2" t="str">
        <f>VLOOKUP(N127,Sheet2!A:L,12,0)</f>
        <v>หนองบัวแดง</v>
      </c>
      <c r="Q127" s="2" t="s">
        <v>5366</v>
      </c>
    </row>
    <row r="128" spans="1:17" hidden="1" x14ac:dyDescent="0.4">
      <c r="A128" s="2" t="s">
        <v>13</v>
      </c>
      <c r="B128" s="2" t="s">
        <v>14</v>
      </c>
      <c r="C128" s="2" t="s">
        <v>22</v>
      </c>
      <c r="D128" s="2" t="s">
        <v>99</v>
      </c>
      <c r="E128" s="2" t="s">
        <v>4133</v>
      </c>
      <c r="F128" s="2" t="s">
        <v>299</v>
      </c>
      <c r="G128" s="2" t="s">
        <v>1227</v>
      </c>
      <c r="I128" s="2" t="s">
        <v>5369</v>
      </c>
      <c r="J128" s="2" t="s">
        <v>2190</v>
      </c>
      <c r="K128" s="2" t="s">
        <v>2194</v>
      </c>
      <c r="L128" s="2" t="s">
        <v>2314</v>
      </c>
      <c r="M128" s="2" t="s">
        <v>3237</v>
      </c>
      <c r="N128" s="2" t="str">
        <f t="shared" si="1"/>
        <v>ชัยภูมิ-หนองบัวระเหว</v>
      </c>
      <c r="O128" s="2" t="str">
        <f>VLOOKUP(N128,Sheet2!A:L,12,0)</f>
        <v>หนองบัวระเหว</v>
      </c>
      <c r="Q128" s="2" t="s">
        <v>5369</v>
      </c>
    </row>
    <row r="129" spans="1:17" hidden="1" x14ac:dyDescent="0.4">
      <c r="A129" s="2" t="s">
        <v>13</v>
      </c>
      <c r="B129" s="2" t="s">
        <v>14</v>
      </c>
      <c r="C129" s="2" t="s">
        <v>22</v>
      </c>
      <c r="D129" s="2" t="s">
        <v>99</v>
      </c>
      <c r="E129" s="2" t="s">
        <v>4133</v>
      </c>
      <c r="F129" s="2" t="s">
        <v>300</v>
      </c>
      <c r="G129" s="2" t="s">
        <v>1228</v>
      </c>
      <c r="H129" s="2" t="s">
        <v>2038</v>
      </c>
      <c r="I129" s="2" t="s">
        <v>5508</v>
      </c>
      <c r="J129" s="2" t="s">
        <v>2190</v>
      </c>
      <c r="K129" s="2" t="s">
        <v>2194</v>
      </c>
      <c r="L129" s="2" t="s">
        <v>2315</v>
      </c>
      <c r="M129" s="2" t="s">
        <v>3238</v>
      </c>
      <c r="N129" s="2" t="str">
        <f t="shared" si="1"/>
        <v>ชัยภูมิ-ภักดีชุมพล</v>
      </c>
      <c r="O129" s="2" t="str">
        <f>VLOOKUP(N129,Sheet2!A:L,12,0)</f>
        <v>ภักดีชุมพล</v>
      </c>
      <c r="Q129" s="2" t="s">
        <v>5508</v>
      </c>
    </row>
    <row r="130" spans="1:17" hidden="1" x14ac:dyDescent="0.4">
      <c r="A130" s="2" t="s">
        <v>13</v>
      </c>
      <c r="B130" s="2" t="s">
        <v>14</v>
      </c>
      <c r="C130" s="2" t="s">
        <v>22</v>
      </c>
      <c r="D130" s="2" t="s">
        <v>99</v>
      </c>
      <c r="E130" s="2" t="s">
        <v>4133</v>
      </c>
      <c r="F130" s="2" t="s">
        <v>301</v>
      </c>
      <c r="G130" s="2" t="s">
        <v>1229</v>
      </c>
      <c r="H130" s="2" t="s">
        <v>2039</v>
      </c>
      <c r="I130" s="2" t="s">
        <v>5635</v>
      </c>
      <c r="J130" s="2" t="s">
        <v>2190</v>
      </c>
      <c r="K130" s="2" t="s">
        <v>2194</v>
      </c>
      <c r="L130" s="2" t="s">
        <v>2316</v>
      </c>
      <c r="M130" s="2" t="s">
        <v>3239</v>
      </c>
      <c r="N130" s="2" t="str">
        <f t="shared" si="1"/>
        <v>ชัยภูมิ-ภูเขียว</v>
      </c>
      <c r="O130" s="2" t="str">
        <f>VLOOKUP(N130,Sheet2!A:L,12,0)</f>
        <v>ภูเขียว</v>
      </c>
      <c r="Q130" s="2" t="s">
        <v>5635</v>
      </c>
    </row>
    <row r="131" spans="1:17" hidden="1" x14ac:dyDescent="0.4">
      <c r="A131" s="2" t="s">
        <v>13</v>
      </c>
      <c r="B131" s="2" t="s">
        <v>14</v>
      </c>
      <c r="C131" s="2" t="s">
        <v>22</v>
      </c>
      <c r="D131" s="2" t="s">
        <v>99</v>
      </c>
      <c r="E131" s="2" t="s">
        <v>4133</v>
      </c>
      <c r="F131" s="2" t="s">
        <v>302</v>
      </c>
      <c r="G131" s="2" t="s">
        <v>1230</v>
      </c>
      <c r="I131" s="2" t="s">
        <v>6070</v>
      </c>
      <c r="J131" s="2" t="s">
        <v>2190</v>
      </c>
      <c r="K131" s="2" t="s">
        <v>2194</v>
      </c>
      <c r="L131" s="2" t="s">
        <v>2317</v>
      </c>
      <c r="M131" s="2" t="s">
        <v>3240</v>
      </c>
      <c r="N131" s="2" t="str">
        <f t="shared" ref="N131:N194" si="2">E131&amp;"-"&amp;I131</f>
        <v>ชัยภูมิ-เทพสถิต</v>
      </c>
      <c r="O131" s="2" t="str">
        <f>VLOOKUP(N131,Sheet2!A:L,12,0)</f>
        <v>เทพสถิต</v>
      </c>
      <c r="Q131" s="2" t="s">
        <v>6070</v>
      </c>
    </row>
    <row r="132" spans="1:17" hidden="1" x14ac:dyDescent="0.4">
      <c r="A132" s="2" t="s">
        <v>13</v>
      </c>
      <c r="B132" s="2" t="s">
        <v>14</v>
      </c>
      <c r="C132" s="2" t="s">
        <v>23</v>
      </c>
      <c r="D132" s="2" t="s">
        <v>100</v>
      </c>
      <c r="E132" s="2" t="s">
        <v>170</v>
      </c>
      <c r="F132" s="2" t="s">
        <v>303</v>
      </c>
      <c r="G132" s="2" t="s">
        <v>1231</v>
      </c>
      <c r="H132" s="2" t="s">
        <v>2040</v>
      </c>
      <c r="I132" s="2" t="s">
        <v>2172</v>
      </c>
      <c r="J132" s="2" t="s">
        <v>2192</v>
      </c>
      <c r="K132" s="2" t="s">
        <v>2195</v>
      </c>
      <c r="L132" s="2" t="s">
        <v>2318</v>
      </c>
      <c r="M132" s="2" t="s">
        <v>3241</v>
      </c>
      <c r="N132" s="2" t="str">
        <f t="shared" si="2"/>
        <v>จันทบุรี-เขาคิชฌกูฏ</v>
      </c>
      <c r="O132" s="2" t="str">
        <f>VLOOKUP(N132,Sheet2!A:L,12,0)</f>
        <v>เขาคิชฌกูฏ</v>
      </c>
      <c r="Q132" s="2" t="s">
        <v>2172</v>
      </c>
    </row>
    <row r="133" spans="1:17" hidden="1" x14ac:dyDescent="0.4">
      <c r="A133" s="2" t="s">
        <v>13</v>
      </c>
      <c r="B133" s="2" t="s">
        <v>14</v>
      </c>
      <c r="C133" s="2" t="s">
        <v>23</v>
      </c>
      <c r="D133" s="2" t="s">
        <v>100</v>
      </c>
      <c r="E133" s="2" t="s">
        <v>170</v>
      </c>
      <c r="F133" s="2" t="s">
        <v>304</v>
      </c>
      <c r="G133" s="2" t="s">
        <v>1232</v>
      </c>
      <c r="I133" s="2" t="s">
        <v>2173</v>
      </c>
      <c r="J133" s="2" t="s">
        <v>2190</v>
      </c>
      <c r="K133" s="2" t="s">
        <v>2194</v>
      </c>
      <c r="L133" s="2" t="s">
        <v>2319</v>
      </c>
      <c r="M133" s="2" t="s">
        <v>3242</v>
      </c>
      <c r="N133" s="2" t="str">
        <f t="shared" si="2"/>
        <v>จันทบุรี-นายายอาม</v>
      </c>
      <c r="O133" s="2" t="str">
        <f>VLOOKUP(N133,Sheet2!A:L,12,0)</f>
        <v>นายายอาม</v>
      </c>
      <c r="Q133" s="2" t="s">
        <v>2173</v>
      </c>
    </row>
    <row r="134" spans="1:17" hidden="1" x14ac:dyDescent="0.4">
      <c r="A134" s="2" t="s">
        <v>13</v>
      </c>
      <c r="B134" s="2" t="s">
        <v>14</v>
      </c>
      <c r="C134" s="2" t="s">
        <v>23</v>
      </c>
      <c r="D134" s="2" t="s">
        <v>100</v>
      </c>
      <c r="E134" s="2" t="s">
        <v>170</v>
      </c>
      <c r="F134" s="2" t="s">
        <v>305</v>
      </c>
      <c r="G134" s="2" t="s">
        <v>1233</v>
      </c>
      <c r="I134" s="2" t="s">
        <v>2174</v>
      </c>
      <c r="J134" s="2" t="s">
        <v>2190</v>
      </c>
      <c r="K134" s="2" t="s">
        <v>2194</v>
      </c>
      <c r="L134" s="2" t="s">
        <v>2320</v>
      </c>
      <c r="M134" s="2" t="s">
        <v>3243</v>
      </c>
      <c r="N134" s="2" t="str">
        <f t="shared" si="2"/>
        <v>จันทบุรี-แก่งหางแมว</v>
      </c>
      <c r="O134" s="2" t="str">
        <f>VLOOKUP(N134,Sheet2!A:L,12,0)</f>
        <v>แก่งหางแมว</v>
      </c>
      <c r="Q134" s="2" t="s">
        <v>2174</v>
      </c>
    </row>
    <row r="135" spans="1:17" hidden="1" x14ac:dyDescent="0.4">
      <c r="A135" s="2" t="s">
        <v>13</v>
      </c>
      <c r="B135" s="2" t="s">
        <v>14</v>
      </c>
      <c r="C135" s="2" t="s">
        <v>23</v>
      </c>
      <c r="D135" s="2" t="s">
        <v>100</v>
      </c>
      <c r="E135" s="2" t="s">
        <v>170</v>
      </c>
      <c r="F135" s="2" t="s">
        <v>306</v>
      </c>
      <c r="G135" s="2" t="s">
        <v>1234</v>
      </c>
      <c r="I135" s="2" t="s">
        <v>2175</v>
      </c>
      <c r="J135" s="2" t="s">
        <v>2190</v>
      </c>
      <c r="K135" s="2" t="s">
        <v>2194</v>
      </c>
      <c r="L135" s="2" t="s">
        <v>2321</v>
      </c>
      <c r="M135" s="2" t="s">
        <v>3244</v>
      </c>
      <c r="N135" s="2" t="str">
        <f t="shared" si="2"/>
        <v>จันทบุรี-ขลุง</v>
      </c>
      <c r="O135" s="2" t="str">
        <f>VLOOKUP(N135,Sheet2!A:L,12,0)</f>
        <v>ขลุง</v>
      </c>
      <c r="Q135" s="2" t="s">
        <v>2175</v>
      </c>
    </row>
    <row r="136" spans="1:17" hidden="1" x14ac:dyDescent="0.4">
      <c r="A136" s="2" t="s">
        <v>13</v>
      </c>
      <c r="B136" s="2" t="s">
        <v>14</v>
      </c>
      <c r="C136" s="2" t="s">
        <v>23</v>
      </c>
      <c r="D136" s="2" t="s">
        <v>100</v>
      </c>
      <c r="E136" s="2" t="s">
        <v>170</v>
      </c>
      <c r="F136" s="2" t="s">
        <v>307</v>
      </c>
      <c r="G136" s="2" t="s">
        <v>1235</v>
      </c>
      <c r="I136" s="2" t="s">
        <v>2176</v>
      </c>
      <c r="J136" s="2" t="s">
        <v>2190</v>
      </c>
      <c r="K136" s="2" t="s">
        <v>2194</v>
      </c>
      <c r="L136" s="2" t="s">
        <v>2322</v>
      </c>
      <c r="M136" s="2" t="s">
        <v>3245</v>
      </c>
      <c r="N136" s="2" t="str">
        <f t="shared" si="2"/>
        <v>จันทบุรี-แหลมสิงห์</v>
      </c>
      <c r="O136" s="2" t="str">
        <f>VLOOKUP(N136,Sheet2!A:L,12,0)</f>
        <v>แหลมสิงห์</v>
      </c>
      <c r="Q136" s="2" t="s">
        <v>2176</v>
      </c>
    </row>
    <row r="137" spans="1:17" hidden="1" x14ac:dyDescent="0.4">
      <c r="A137" s="2" t="s">
        <v>13</v>
      </c>
      <c r="B137" s="2" t="s">
        <v>14</v>
      </c>
      <c r="C137" s="2" t="s">
        <v>23</v>
      </c>
      <c r="D137" s="2" t="s">
        <v>100</v>
      </c>
      <c r="E137" s="2" t="s">
        <v>170</v>
      </c>
      <c r="F137" s="2" t="s">
        <v>308</v>
      </c>
      <c r="G137" s="2" t="s">
        <v>1236</v>
      </c>
      <c r="I137" s="2" t="s">
        <v>2177</v>
      </c>
      <c r="J137" s="2" t="s">
        <v>2190</v>
      </c>
      <c r="K137" s="2" t="s">
        <v>2194</v>
      </c>
      <c r="L137" s="2" t="s">
        <v>2323</v>
      </c>
      <c r="M137" s="2" t="s">
        <v>3246</v>
      </c>
      <c r="N137" s="2" t="str">
        <f t="shared" si="2"/>
        <v>จันทบุรี-มะขาม</v>
      </c>
      <c r="O137" s="2" t="str">
        <f>VLOOKUP(N137,Sheet2!A:L,12,0)</f>
        <v>มะขาม</v>
      </c>
      <c r="Q137" s="2" t="s">
        <v>2177</v>
      </c>
    </row>
    <row r="138" spans="1:17" hidden="1" x14ac:dyDescent="0.4">
      <c r="A138" s="2" t="s">
        <v>13</v>
      </c>
      <c r="B138" s="2" t="s">
        <v>14</v>
      </c>
      <c r="C138" s="2" t="s">
        <v>23</v>
      </c>
      <c r="D138" s="2" t="s">
        <v>100</v>
      </c>
      <c r="E138" s="2" t="s">
        <v>170</v>
      </c>
      <c r="F138" s="2" t="s">
        <v>309</v>
      </c>
      <c r="G138" s="2" t="s">
        <v>1237</v>
      </c>
      <c r="I138" s="2" t="s">
        <v>2178</v>
      </c>
      <c r="J138" s="2" t="s">
        <v>2190</v>
      </c>
      <c r="K138" s="2" t="s">
        <v>2194</v>
      </c>
      <c r="L138" s="3" t="s">
        <v>6329</v>
      </c>
      <c r="M138" s="2" t="s">
        <v>3247</v>
      </c>
      <c r="N138" s="2" t="str">
        <f t="shared" si="2"/>
        <v>จันทบุรี-เมืองจันทบุรี</v>
      </c>
      <c r="O138" s="2" t="str">
        <f>VLOOKUP(N138,Sheet2!A:L,12,0)</f>
        <v>เมืองจันทบุรี</v>
      </c>
      <c r="Q138" s="2" t="s">
        <v>2178</v>
      </c>
    </row>
    <row r="139" spans="1:17" hidden="1" x14ac:dyDescent="0.4">
      <c r="A139" s="2" t="s">
        <v>13</v>
      </c>
      <c r="B139" s="2" t="s">
        <v>14</v>
      </c>
      <c r="C139" s="2" t="s">
        <v>23</v>
      </c>
      <c r="D139" s="2" t="s">
        <v>100</v>
      </c>
      <c r="E139" s="2" t="s">
        <v>170</v>
      </c>
      <c r="F139" s="2" t="s">
        <v>310</v>
      </c>
      <c r="G139" s="2" t="s">
        <v>1238</v>
      </c>
      <c r="I139" s="2" t="s">
        <v>2179</v>
      </c>
      <c r="J139" s="2" t="s">
        <v>2190</v>
      </c>
      <c r="K139" s="2" t="s">
        <v>2194</v>
      </c>
      <c r="L139" s="2" t="s">
        <v>2324</v>
      </c>
      <c r="M139" s="2" t="s">
        <v>3248</v>
      </c>
      <c r="N139" s="2" t="str">
        <f t="shared" si="2"/>
        <v>จันทบุรี-โป่งน้ำร้อน</v>
      </c>
      <c r="O139" s="2" t="str">
        <f>VLOOKUP(N139,Sheet2!A:L,12,0)</f>
        <v>โป่งน้ำร้อน</v>
      </c>
      <c r="Q139" s="2" t="s">
        <v>2179</v>
      </c>
    </row>
    <row r="140" spans="1:17" hidden="1" x14ac:dyDescent="0.4">
      <c r="A140" s="2" t="s">
        <v>13</v>
      </c>
      <c r="B140" s="2" t="s">
        <v>14</v>
      </c>
      <c r="C140" s="2" t="s">
        <v>23</v>
      </c>
      <c r="D140" s="2" t="s">
        <v>100</v>
      </c>
      <c r="E140" s="2" t="s">
        <v>170</v>
      </c>
      <c r="F140" s="2" t="s">
        <v>311</v>
      </c>
      <c r="G140" s="2" t="s">
        <v>1239</v>
      </c>
      <c r="I140" s="2" t="s">
        <v>2180</v>
      </c>
      <c r="J140" s="2" t="s">
        <v>2190</v>
      </c>
      <c r="K140" s="2" t="s">
        <v>2194</v>
      </c>
      <c r="L140" s="2" t="s">
        <v>2325</v>
      </c>
      <c r="M140" s="2" t="s">
        <v>3249</v>
      </c>
      <c r="N140" s="2" t="str">
        <f t="shared" si="2"/>
        <v>จันทบุรี-สอยดาว</v>
      </c>
      <c r="O140" s="2" t="str">
        <f>VLOOKUP(N140,Sheet2!A:L,12,0)</f>
        <v>สอยดาว</v>
      </c>
      <c r="Q140" s="2" t="s">
        <v>2180</v>
      </c>
    </row>
    <row r="141" spans="1:17" hidden="1" x14ac:dyDescent="0.4">
      <c r="A141" s="2" t="s">
        <v>13</v>
      </c>
      <c r="B141" s="2" t="s">
        <v>14</v>
      </c>
      <c r="C141" s="2" t="s">
        <v>23</v>
      </c>
      <c r="D141" s="2" t="s">
        <v>100</v>
      </c>
      <c r="E141" s="2" t="s">
        <v>170</v>
      </c>
      <c r="F141" s="2" t="s">
        <v>312</v>
      </c>
      <c r="G141" s="2" t="s">
        <v>1240</v>
      </c>
      <c r="I141" s="2" t="s">
        <v>2181</v>
      </c>
      <c r="J141" s="2" t="s">
        <v>2190</v>
      </c>
      <c r="K141" s="2" t="s">
        <v>2194</v>
      </c>
      <c r="L141" s="2" t="s">
        <v>2326</v>
      </c>
      <c r="M141" s="2" t="s">
        <v>3250</v>
      </c>
      <c r="N141" s="2" t="str">
        <f t="shared" si="2"/>
        <v>จันทบุรี-ท่าใหม่</v>
      </c>
      <c r="O141" s="2" t="str">
        <f>VLOOKUP(N141,Sheet2!A:L,12,0)</f>
        <v>ท่าใหม่</v>
      </c>
      <c r="Q141" s="2" t="s">
        <v>2181</v>
      </c>
    </row>
    <row r="142" spans="1:17" hidden="1" x14ac:dyDescent="0.4">
      <c r="A142" s="2" t="s">
        <v>13</v>
      </c>
      <c r="B142" s="2" t="s">
        <v>14</v>
      </c>
      <c r="C142" s="2" t="s">
        <v>24</v>
      </c>
      <c r="D142" s="2" t="s">
        <v>101</v>
      </c>
      <c r="E142" s="2" t="s">
        <v>4035</v>
      </c>
      <c r="F142" s="2" t="s">
        <v>313</v>
      </c>
      <c r="G142" s="2" t="s">
        <v>1241</v>
      </c>
      <c r="I142" s="2" t="s">
        <v>4399</v>
      </c>
      <c r="J142" s="2" t="s">
        <v>2190</v>
      </c>
      <c r="K142" s="2" t="s">
        <v>2194</v>
      </c>
      <c r="L142" s="2" t="s">
        <v>2327</v>
      </c>
      <c r="M142" s="2" t="s">
        <v>3251</v>
      </c>
      <c r="N142" s="2" t="str">
        <f t="shared" si="2"/>
        <v>เชียงใหม่-ไชยปราการ</v>
      </c>
      <c r="O142" s="2" t="str">
        <f>VLOOKUP(N142,Sheet2!A:L,12,0)</f>
        <v>ไชยปราการ</v>
      </c>
      <c r="Q142" s="2" t="s">
        <v>4399</v>
      </c>
    </row>
    <row r="143" spans="1:17" hidden="1" x14ac:dyDescent="0.4">
      <c r="A143" s="2" t="s">
        <v>13</v>
      </c>
      <c r="B143" s="2" t="s">
        <v>14</v>
      </c>
      <c r="C143" s="2" t="s">
        <v>24</v>
      </c>
      <c r="D143" s="2" t="s">
        <v>101</v>
      </c>
      <c r="E143" s="2" t="s">
        <v>4035</v>
      </c>
      <c r="F143" s="2" t="s">
        <v>314</v>
      </c>
      <c r="G143" s="2" t="s">
        <v>1242</v>
      </c>
      <c r="I143" s="2" t="s">
        <v>4446</v>
      </c>
      <c r="J143" s="2" t="s">
        <v>2190</v>
      </c>
      <c r="K143" s="2" t="s">
        <v>2194</v>
      </c>
      <c r="L143" s="2" t="s">
        <v>2328</v>
      </c>
      <c r="M143" s="2" t="s">
        <v>3252</v>
      </c>
      <c r="N143" s="2" t="str">
        <f t="shared" si="2"/>
        <v>เชียงใหม่-เชียงดาว</v>
      </c>
      <c r="O143" s="2" t="str">
        <f>VLOOKUP(N143,Sheet2!A:L,12,0)</f>
        <v>เชียงดาว</v>
      </c>
      <c r="Q143" s="2" t="s">
        <v>4446</v>
      </c>
    </row>
    <row r="144" spans="1:17" hidden="1" x14ac:dyDescent="0.4">
      <c r="A144" s="2" t="s">
        <v>13</v>
      </c>
      <c r="B144" s="2" t="s">
        <v>14</v>
      </c>
      <c r="C144" s="2" t="s">
        <v>24</v>
      </c>
      <c r="D144" s="2" t="s">
        <v>101</v>
      </c>
      <c r="E144" s="2" t="s">
        <v>4035</v>
      </c>
      <c r="F144" s="2" t="s">
        <v>315</v>
      </c>
      <c r="G144" s="2" t="s">
        <v>1129</v>
      </c>
      <c r="I144" s="2" t="s">
        <v>2138</v>
      </c>
      <c r="J144" s="2" t="s">
        <v>2190</v>
      </c>
      <c r="K144" s="2" t="s">
        <v>2194</v>
      </c>
      <c r="L144" s="2" t="s">
        <v>2329</v>
      </c>
      <c r="M144" s="2" t="s">
        <v>3139</v>
      </c>
      <c r="N144" s="2" t="str">
        <f t="shared" si="2"/>
        <v>เชียงใหม่-จอมทอง</v>
      </c>
      <c r="O144" s="2" t="str">
        <f>VLOOKUP(N144,Sheet2!A:L,12,0)</f>
        <v>จอมทอง</v>
      </c>
      <c r="Q144" s="2" t="s">
        <v>2138</v>
      </c>
    </row>
    <row r="145" spans="1:17" hidden="1" x14ac:dyDescent="0.4">
      <c r="A145" s="2" t="s">
        <v>13</v>
      </c>
      <c r="B145" s="2" t="s">
        <v>14</v>
      </c>
      <c r="C145" s="2" t="s">
        <v>24</v>
      </c>
      <c r="D145" s="2" t="s">
        <v>101</v>
      </c>
      <c r="E145" s="2" t="s">
        <v>4035</v>
      </c>
      <c r="F145" s="2" t="s">
        <v>316</v>
      </c>
      <c r="G145" s="2" t="s">
        <v>1243</v>
      </c>
      <c r="I145" s="2" t="s">
        <v>4527</v>
      </c>
      <c r="J145" s="2" t="s">
        <v>2190</v>
      </c>
      <c r="K145" s="2" t="s">
        <v>2194</v>
      </c>
      <c r="L145" s="2" t="s">
        <v>2330</v>
      </c>
      <c r="M145" s="2" t="s">
        <v>3253</v>
      </c>
      <c r="N145" s="2" t="str">
        <f t="shared" si="2"/>
        <v>เชียงใหม่-ดอยสะเก็ด</v>
      </c>
      <c r="O145" s="2" t="str">
        <f>VLOOKUP(N145,Sheet2!A:L,12,0)</f>
        <v>ดอยสะเก็ด</v>
      </c>
      <c r="Q145" s="2" t="s">
        <v>4527</v>
      </c>
    </row>
    <row r="146" spans="1:17" hidden="1" x14ac:dyDescent="0.4">
      <c r="A146" s="2" t="s">
        <v>13</v>
      </c>
      <c r="B146" s="2" t="s">
        <v>14</v>
      </c>
      <c r="C146" s="2" t="s">
        <v>24</v>
      </c>
      <c r="D146" s="2" t="s">
        <v>101</v>
      </c>
      <c r="E146" s="2" t="s">
        <v>4035</v>
      </c>
      <c r="F146" s="2" t="s">
        <v>317</v>
      </c>
      <c r="G146" s="2" t="s">
        <v>1244</v>
      </c>
      <c r="I146" s="2" t="s">
        <v>4529</v>
      </c>
      <c r="J146" s="2" t="s">
        <v>2190</v>
      </c>
      <c r="K146" s="2" t="s">
        <v>2194</v>
      </c>
      <c r="L146" s="2" t="s">
        <v>2331</v>
      </c>
      <c r="M146" s="2" t="s">
        <v>3254</v>
      </c>
      <c r="N146" s="2" t="str">
        <f t="shared" si="2"/>
        <v>เชียงใหม่-ดอยเต่า</v>
      </c>
      <c r="O146" s="2" t="str">
        <f>VLOOKUP(N146,Sheet2!A:L,12,0)</f>
        <v>ดอยเต่า</v>
      </c>
      <c r="Q146" s="2" t="s">
        <v>4529</v>
      </c>
    </row>
    <row r="147" spans="1:17" hidden="1" x14ac:dyDescent="0.4">
      <c r="A147" s="2" t="s">
        <v>13</v>
      </c>
      <c r="B147" s="2" t="s">
        <v>14</v>
      </c>
      <c r="C147" s="2" t="s">
        <v>24</v>
      </c>
      <c r="D147" s="2" t="s">
        <v>101</v>
      </c>
      <c r="E147" s="2" t="s">
        <v>4035</v>
      </c>
      <c r="F147" s="2" t="s">
        <v>318</v>
      </c>
      <c r="G147" s="2" t="s">
        <v>1245</v>
      </c>
      <c r="I147" s="2" t="s">
        <v>4564</v>
      </c>
      <c r="J147" s="2" t="s">
        <v>2190</v>
      </c>
      <c r="K147" s="2" t="s">
        <v>2194</v>
      </c>
      <c r="L147" s="2" t="s">
        <v>2332</v>
      </c>
      <c r="M147" s="2" t="s">
        <v>3255</v>
      </c>
      <c r="N147" s="2" t="str">
        <f t="shared" si="2"/>
        <v>เชียงใหม่-ฝาง</v>
      </c>
      <c r="O147" s="2" t="str">
        <f>VLOOKUP(N147,Sheet2!A:L,12,0)</f>
        <v>ฝาง</v>
      </c>
      <c r="Q147" s="2" t="s">
        <v>4564</v>
      </c>
    </row>
    <row r="148" spans="1:17" hidden="1" x14ac:dyDescent="0.4">
      <c r="A148" s="2" t="s">
        <v>13</v>
      </c>
      <c r="B148" s="2" t="s">
        <v>14</v>
      </c>
      <c r="C148" s="2" t="s">
        <v>24</v>
      </c>
      <c r="D148" s="2" t="s">
        <v>101</v>
      </c>
      <c r="E148" s="2" t="s">
        <v>4035</v>
      </c>
      <c r="F148" s="2" t="s">
        <v>319</v>
      </c>
      <c r="G148" s="2" t="s">
        <v>1246</v>
      </c>
      <c r="I148" s="2" t="s">
        <v>4575</v>
      </c>
      <c r="J148" s="2" t="s">
        <v>2190</v>
      </c>
      <c r="K148" s="2" t="s">
        <v>2194</v>
      </c>
      <c r="L148" s="2" t="s">
        <v>2333</v>
      </c>
      <c r="M148" s="2" t="s">
        <v>3256</v>
      </c>
      <c r="N148" s="2" t="str">
        <f t="shared" si="2"/>
        <v>เชียงใหม่-หางดง</v>
      </c>
      <c r="O148" s="2" t="str">
        <f>VLOOKUP(N148,Sheet2!A:L,12,0)</f>
        <v>หางดง</v>
      </c>
      <c r="Q148" s="2" t="s">
        <v>4575</v>
      </c>
    </row>
    <row r="149" spans="1:17" hidden="1" x14ac:dyDescent="0.4">
      <c r="A149" s="2" t="s">
        <v>13</v>
      </c>
      <c r="B149" s="2" t="s">
        <v>14</v>
      </c>
      <c r="C149" s="2" t="s">
        <v>24</v>
      </c>
      <c r="D149" s="2" t="s">
        <v>101</v>
      </c>
      <c r="E149" s="2" t="s">
        <v>4035</v>
      </c>
      <c r="F149" s="2" t="s">
        <v>320</v>
      </c>
      <c r="G149" s="2" t="s">
        <v>1247</v>
      </c>
      <c r="I149" s="2" t="s">
        <v>4587</v>
      </c>
      <c r="J149" s="2" t="s">
        <v>2190</v>
      </c>
      <c r="K149" s="2" t="s">
        <v>2194</v>
      </c>
      <c r="L149" s="2" t="s">
        <v>2334</v>
      </c>
      <c r="M149" s="2" t="s">
        <v>3257</v>
      </c>
      <c r="N149" s="2" t="str">
        <f t="shared" si="2"/>
        <v>เชียงใหม่-ฮอด</v>
      </c>
      <c r="O149" s="2" t="str">
        <f>VLOOKUP(N149,Sheet2!A:L,12,0)</f>
        <v>ฮอด</v>
      </c>
      <c r="Q149" s="2" t="s">
        <v>4587</v>
      </c>
    </row>
    <row r="150" spans="1:17" hidden="1" x14ac:dyDescent="0.4">
      <c r="A150" s="2" t="s">
        <v>13</v>
      </c>
      <c r="B150" s="2" t="s">
        <v>14</v>
      </c>
      <c r="C150" s="2" t="s">
        <v>24</v>
      </c>
      <c r="D150" s="2" t="s">
        <v>101</v>
      </c>
      <c r="E150" s="2" t="s">
        <v>4035</v>
      </c>
      <c r="F150" s="2" t="s">
        <v>321</v>
      </c>
      <c r="G150" s="2" t="s">
        <v>1248</v>
      </c>
      <c r="I150" s="2" t="s">
        <v>4522</v>
      </c>
      <c r="J150" s="2" t="s">
        <v>2192</v>
      </c>
      <c r="K150" s="2" t="s">
        <v>2195</v>
      </c>
      <c r="L150" s="2" t="s">
        <v>2335</v>
      </c>
      <c r="M150" s="2" t="s">
        <v>3258</v>
      </c>
      <c r="N150" s="2" t="str">
        <f t="shared" si="2"/>
        <v>เชียงใหม่-ดอยหล่อ</v>
      </c>
      <c r="O150" s="2" t="str">
        <f>VLOOKUP(N150,Sheet2!A:L,12,0)</f>
        <v>ดอยหล่อ</v>
      </c>
      <c r="Q150" s="2" t="s">
        <v>6250</v>
      </c>
    </row>
    <row r="151" spans="1:17" hidden="1" x14ac:dyDescent="0.4">
      <c r="A151" s="2" t="s">
        <v>13</v>
      </c>
      <c r="B151" s="2" t="s">
        <v>14</v>
      </c>
      <c r="C151" s="2" t="s">
        <v>24</v>
      </c>
      <c r="D151" s="2" t="s">
        <v>101</v>
      </c>
      <c r="E151" s="2" t="s">
        <v>4035</v>
      </c>
      <c r="F151" s="2" t="s">
        <v>322</v>
      </c>
      <c r="G151" s="2" t="s">
        <v>1249</v>
      </c>
      <c r="I151" s="2" t="s">
        <v>4969</v>
      </c>
      <c r="J151" s="2" t="s">
        <v>2192</v>
      </c>
      <c r="K151" s="2" t="s">
        <v>2195</v>
      </c>
      <c r="L151" s="2" t="s">
        <v>2336</v>
      </c>
      <c r="M151" s="2" t="s">
        <v>3259</v>
      </c>
      <c r="N151" s="2" t="str">
        <f t="shared" si="2"/>
        <v>เชียงใหม่-แม่ออน</v>
      </c>
      <c r="O151" s="2" t="str">
        <f>VLOOKUP(N151,Sheet2!A:L,12,0)</f>
        <v>แม่ออน</v>
      </c>
      <c r="Q151" s="2" t="s">
        <v>6251</v>
      </c>
    </row>
    <row r="152" spans="1:17" hidden="1" x14ac:dyDescent="0.4">
      <c r="A152" s="2" t="s">
        <v>13</v>
      </c>
      <c r="B152" s="2" t="s">
        <v>14</v>
      </c>
      <c r="C152" s="2" t="s">
        <v>24</v>
      </c>
      <c r="D152" s="2" t="s">
        <v>101</v>
      </c>
      <c r="E152" s="2" t="s">
        <v>4035</v>
      </c>
      <c r="F152" s="2" t="s">
        <v>323</v>
      </c>
      <c r="G152" s="2" t="s">
        <v>1250</v>
      </c>
      <c r="I152" s="2" t="s">
        <v>4948</v>
      </c>
      <c r="J152" s="2" t="s">
        <v>2190</v>
      </c>
      <c r="K152" s="2" t="s">
        <v>2194</v>
      </c>
      <c r="L152" s="2" t="s">
        <v>2337</v>
      </c>
      <c r="M152" s="2" t="s">
        <v>3260</v>
      </c>
      <c r="N152" s="2" t="str">
        <f t="shared" si="2"/>
        <v>เชียงใหม่-แม่อาย</v>
      </c>
      <c r="O152" s="2" t="str">
        <f>VLOOKUP(N152,Sheet2!A:L,12,0)</f>
        <v>แม่อาย</v>
      </c>
      <c r="Q152" s="2" t="s">
        <v>4948</v>
      </c>
    </row>
    <row r="153" spans="1:17" hidden="1" x14ac:dyDescent="0.4">
      <c r="A153" s="2" t="s">
        <v>13</v>
      </c>
      <c r="B153" s="2" t="s">
        <v>14</v>
      </c>
      <c r="C153" s="2" t="s">
        <v>24</v>
      </c>
      <c r="D153" s="2" t="s">
        <v>101</v>
      </c>
      <c r="E153" s="2" t="s">
        <v>4035</v>
      </c>
      <c r="F153" s="2" t="s">
        <v>324</v>
      </c>
      <c r="G153" s="2" t="s">
        <v>1251</v>
      </c>
      <c r="I153" s="2" t="s">
        <v>4950</v>
      </c>
      <c r="J153" s="2" t="s">
        <v>2190</v>
      </c>
      <c r="K153" s="2" t="s">
        <v>2194</v>
      </c>
      <c r="L153" s="2" t="s">
        <v>2338</v>
      </c>
      <c r="M153" s="2" t="s">
        <v>3261</v>
      </c>
      <c r="N153" s="2" t="str">
        <f t="shared" si="2"/>
        <v>เชียงใหม่-แม่แจ่ม</v>
      </c>
      <c r="O153" s="2" t="str">
        <f>VLOOKUP(N153,Sheet2!A:L,12,0)</f>
        <v>แม่แจ่ม</v>
      </c>
      <c r="Q153" s="2" t="s">
        <v>4950</v>
      </c>
    </row>
    <row r="154" spans="1:17" hidden="1" x14ac:dyDescent="0.4">
      <c r="A154" s="2" t="s">
        <v>13</v>
      </c>
      <c r="B154" s="2" t="s">
        <v>14</v>
      </c>
      <c r="C154" s="2" t="s">
        <v>24</v>
      </c>
      <c r="D154" s="2" t="s">
        <v>101</v>
      </c>
      <c r="E154" s="2" t="s">
        <v>4035</v>
      </c>
      <c r="F154" s="2" t="s">
        <v>325</v>
      </c>
      <c r="G154" s="2" t="s">
        <v>1252</v>
      </c>
      <c r="I154" s="2" t="s">
        <v>4978</v>
      </c>
      <c r="J154" s="2" t="s">
        <v>2190</v>
      </c>
      <c r="K154" s="2" t="s">
        <v>2194</v>
      </c>
      <c r="L154" s="2" t="s">
        <v>2339</v>
      </c>
      <c r="M154" s="2" t="s">
        <v>3262</v>
      </c>
      <c r="N154" s="2" t="str">
        <f t="shared" si="2"/>
        <v>เชียงใหม่-แม่ริม</v>
      </c>
      <c r="O154" s="2" t="str">
        <f>VLOOKUP(N154,Sheet2!A:L,12,0)</f>
        <v>แม่ริม</v>
      </c>
      <c r="Q154" s="2" t="s">
        <v>4978</v>
      </c>
    </row>
    <row r="155" spans="1:17" hidden="1" x14ac:dyDescent="0.4">
      <c r="A155" s="2" t="s">
        <v>13</v>
      </c>
      <c r="B155" s="2" t="s">
        <v>14</v>
      </c>
      <c r="C155" s="2" t="s">
        <v>24</v>
      </c>
      <c r="D155" s="2" t="s">
        <v>101</v>
      </c>
      <c r="E155" s="2" t="s">
        <v>4035</v>
      </c>
      <c r="F155" s="2" t="s">
        <v>326</v>
      </c>
      <c r="G155" s="2" t="s">
        <v>1253</v>
      </c>
      <c r="I155" s="2" t="s">
        <v>4988</v>
      </c>
      <c r="J155" s="2" t="s">
        <v>2190</v>
      </c>
      <c r="K155" s="2" t="s">
        <v>2194</v>
      </c>
      <c r="L155" s="2" t="s">
        <v>2340</v>
      </c>
      <c r="M155" s="2" t="s">
        <v>3263</v>
      </c>
      <c r="N155" s="2" t="str">
        <f t="shared" si="2"/>
        <v>เชียงใหม่-แม่แตง</v>
      </c>
      <c r="O155" s="2" t="str">
        <f>VLOOKUP(N155,Sheet2!A:L,12,0)</f>
        <v>แม่แตง</v>
      </c>
      <c r="Q155" s="2" t="s">
        <v>4988</v>
      </c>
    </row>
    <row r="156" spans="1:17" hidden="1" x14ac:dyDescent="0.4">
      <c r="A156" s="2" t="s">
        <v>13</v>
      </c>
      <c r="B156" s="2" t="s">
        <v>14</v>
      </c>
      <c r="C156" s="2" t="s">
        <v>24</v>
      </c>
      <c r="D156" s="2" t="s">
        <v>101</v>
      </c>
      <c r="E156" s="2" t="s">
        <v>4035</v>
      </c>
      <c r="F156" s="2" t="s">
        <v>327</v>
      </c>
      <c r="G156" s="2" t="s">
        <v>1254</v>
      </c>
      <c r="I156" s="2" t="s">
        <v>4993</v>
      </c>
      <c r="J156" s="2" t="s">
        <v>2190</v>
      </c>
      <c r="K156" s="2" t="s">
        <v>2194</v>
      </c>
      <c r="L156" s="2" t="s">
        <v>2341</v>
      </c>
      <c r="M156" s="2" t="s">
        <v>3264</v>
      </c>
      <c r="N156" s="2" t="str">
        <f t="shared" si="2"/>
        <v>เชียงใหม่-แม่วาง</v>
      </c>
      <c r="O156" s="2" t="str">
        <f>VLOOKUP(N156,Sheet2!A:L,12,0)</f>
        <v>แม่วาง</v>
      </c>
      <c r="Q156" s="2" t="s">
        <v>4993</v>
      </c>
    </row>
    <row r="157" spans="1:17" hidden="1" x14ac:dyDescent="0.4">
      <c r="A157" s="2" t="s">
        <v>13</v>
      </c>
      <c r="B157" s="2" t="s">
        <v>14</v>
      </c>
      <c r="C157" s="2" t="s">
        <v>24</v>
      </c>
      <c r="D157" s="2" t="s">
        <v>101</v>
      </c>
      <c r="E157" s="2" t="s">
        <v>4035</v>
      </c>
      <c r="F157" s="2" t="s">
        <v>328</v>
      </c>
      <c r="G157" s="2" t="s">
        <v>1255</v>
      </c>
      <c r="I157" s="2" t="s">
        <v>5047</v>
      </c>
      <c r="J157" s="2" t="s">
        <v>2190</v>
      </c>
      <c r="K157" s="2" t="s">
        <v>2194</v>
      </c>
      <c r="L157" s="2" t="s">
        <v>2342</v>
      </c>
      <c r="M157" s="2" t="s">
        <v>3265</v>
      </c>
      <c r="N157" s="2" t="str">
        <f t="shared" si="2"/>
        <v>เชียงใหม่-เมืองเชียงใหม่</v>
      </c>
      <c r="O157" s="2" t="str">
        <f>VLOOKUP(N157,Sheet2!A:L,12,0)</f>
        <v>เมืองเชียงใหม่</v>
      </c>
      <c r="Q157" s="2" t="s">
        <v>5047</v>
      </c>
    </row>
    <row r="158" spans="1:17" hidden="1" x14ac:dyDescent="0.4">
      <c r="A158" s="2" t="s">
        <v>13</v>
      </c>
      <c r="B158" s="2" t="s">
        <v>14</v>
      </c>
      <c r="C158" s="2" t="s">
        <v>24</v>
      </c>
      <c r="D158" s="2" t="s">
        <v>101</v>
      </c>
      <c r="E158" s="2" t="s">
        <v>4035</v>
      </c>
      <c r="F158" s="2" t="s">
        <v>329</v>
      </c>
      <c r="G158" s="2" t="s">
        <v>1256</v>
      </c>
      <c r="I158" s="2" t="s">
        <v>5442</v>
      </c>
      <c r="J158" s="2" t="s">
        <v>2190</v>
      </c>
      <c r="K158" s="2" t="s">
        <v>2194</v>
      </c>
      <c r="L158" s="2" t="s">
        <v>2343</v>
      </c>
      <c r="M158" s="2" t="s">
        <v>3266</v>
      </c>
      <c r="N158" s="2" t="str">
        <f t="shared" si="2"/>
        <v>เชียงใหม่-อมก๋อย</v>
      </c>
      <c r="O158" s="2" t="str">
        <f>VLOOKUP(N158,Sheet2!A:L,12,0)</f>
        <v>อมก๋อย</v>
      </c>
      <c r="Q158" s="2" t="s">
        <v>5442</v>
      </c>
    </row>
    <row r="159" spans="1:17" hidden="1" x14ac:dyDescent="0.4">
      <c r="A159" s="2" t="s">
        <v>13</v>
      </c>
      <c r="B159" s="2" t="s">
        <v>14</v>
      </c>
      <c r="C159" s="2" t="s">
        <v>24</v>
      </c>
      <c r="D159" s="2" t="s">
        <v>101</v>
      </c>
      <c r="E159" s="2" t="s">
        <v>4035</v>
      </c>
      <c r="F159" s="2" t="s">
        <v>330</v>
      </c>
      <c r="G159" s="2" t="s">
        <v>1257</v>
      </c>
      <c r="I159" s="2" t="s">
        <v>5620</v>
      </c>
      <c r="J159" s="2" t="s">
        <v>2190</v>
      </c>
      <c r="K159" s="2" t="s">
        <v>2194</v>
      </c>
      <c r="L159" s="2" t="s">
        <v>2344</v>
      </c>
      <c r="M159" s="2" t="s">
        <v>3267</v>
      </c>
      <c r="N159" s="2" t="str">
        <f t="shared" si="2"/>
        <v>เชียงใหม่-พร้าว</v>
      </c>
      <c r="O159" s="2" t="str">
        <f>VLOOKUP(N159,Sheet2!A:L,12,0)</f>
        <v>พร้าว</v>
      </c>
      <c r="Q159" s="2" t="s">
        <v>5620</v>
      </c>
    </row>
    <row r="160" spans="1:17" hidden="1" x14ac:dyDescent="0.4">
      <c r="A160" s="2" t="s">
        <v>13</v>
      </c>
      <c r="B160" s="2" t="s">
        <v>14</v>
      </c>
      <c r="C160" s="2" t="s">
        <v>24</v>
      </c>
      <c r="D160" s="2" t="s">
        <v>101</v>
      </c>
      <c r="E160" s="2" t="s">
        <v>4035</v>
      </c>
      <c r="F160" s="2" t="s">
        <v>331</v>
      </c>
      <c r="G160" s="2" t="s">
        <v>1258</v>
      </c>
      <c r="I160" s="2" t="s">
        <v>5782</v>
      </c>
      <c r="J160" s="2" t="s">
        <v>2190</v>
      </c>
      <c r="K160" s="2" t="s">
        <v>2194</v>
      </c>
      <c r="L160" s="2" t="s">
        <v>2345</v>
      </c>
      <c r="M160" s="2" t="s">
        <v>3268</v>
      </c>
      <c r="N160" s="2" t="str">
        <f t="shared" si="2"/>
        <v>เชียงใหม่-สะเมิง</v>
      </c>
      <c r="O160" s="2" t="str">
        <f>VLOOKUP(N160,Sheet2!A:L,12,0)</f>
        <v>สะเมิง</v>
      </c>
      <c r="Q160" s="2" t="s">
        <v>5782</v>
      </c>
    </row>
    <row r="161" spans="1:17" hidden="1" x14ac:dyDescent="0.4">
      <c r="A161" s="2" t="s">
        <v>13</v>
      </c>
      <c r="B161" s="2" t="s">
        <v>14</v>
      </c>
      <c r="C161" s="2" t="s">
        <v>24</v>
      </c>
      <c r="D161" s="2" t="s">
        <v>101</v>
      </c>
      <c r="E161" s="2" t="s">
        <v>4035</v>
      </c>
      <c r="F161" s="2" t="s">
        <v>332</v>
      </c>
      <c r="G161" s="2" t="s">
        <v>1259</v>
      </c>
      <c r="I161" s="2" t="s">
        <v>5790</v>
      </c>
      <c r="J161" s="2" t="s">
        <v>2190</v>
      </c>
      <c r="K161" s="2" t="s">
        <v>2194</v>
      </c>
      <c r="L161" s="2" t="s">
        <v>2346</v>
      </c>
      <c r="M161" s="2" t="s">
        <v>3269</v>
      </c>
      <c r="N161" s="2" t="str">
        <f t="shared" si="2"/>
        <v>เชียงใหม่-สันกำแพง</v>
      </c>
      <c r="O161" s="2" t="str">
        <f>VLOOKUP(N161,Sheet2!A:L,12,0)</f>
        <v>สันกำแพง</v>
      </c>
      <c r="Q161" s="2" t="s">
        <v>5790</v>
      </c>
    </row>
    <row r="162" spans="1:17" hidden="1" x14ac:dyDescent="0.4">
      <c r="A162" s="2" t="s">
        <v>13</v>
      </c>
      <c r="B162" s="2" t="s">
        <v>14</v>
      </c>
      <c r="C162" s="2" t="s">
        <v>24</v>
      </c>
      <c r="D162" s="2" t="s">
        <v>101</v>
      </c>
      <c r="E162" s="2" t="s">
        <v>4035</v>
      </c>
      <c r="F162" s="2" t="s">
        <v>333</v>
      </c>
      <c r="G162" s="2" t="s">
        <v>1260</v>
      </c>
      <c r="I162" s="2" t="s">
        <v>5792</v>
      </c>
      <c r="J162" s="2" t="s">
        <v>2190</v>
      </c>
      <c r="K162" s="2" t="s">
        <v>2194</v>
      </c>
      <c r="L162" s="2" t="s">
        <v>2347</v>
      </c>
      <c r="M162" s="2" t="s">
        <v>3270</v>
      </c>
      <c r="N162" s="2" t="str">
        <f t="shared" si="2"/>
        <v>เชียงใหม่-สันป่าตอง</v>
      </c>
      <c r="O162" s="2" t="str">
        <f>VLOOKUP(N162,Sheet2!A:L,12,0)</f>
        <v>สันป่าตอง</v>
      </c>
      <c r="Q162" s="2" t="s">
        <v>5792</v>
      </c>
    </row>
    <row r="163" spans="1:17" hidden="1" x14ac:dyDescent="0.4">
      <c r="A163" s="2" t="s">
        <v>13</v>
      </c>
      <c r="B163" s="2" t="s">
        <v>14</v>
      </c>
      <c r="C163" s="2" t="s">
        <v>24</v>
      </c>
      <c r="D163" s="2" t="s">
        <v>101</v>
      </c>
      <c r="E163" s="2" t="s">
        <v>4035</v>
      </c>
      <c r="F163" s="2" t="s">
        <v>334</v>
      </c>
      <c r="G163" s="2" t="s">
        <v>1261</v>
      </c>
      <c r="I163" s="2" t="s">
        <v>5794</v>
      </c>
      <c r="J163" s="2" t="s">
        <v>2190</v>
      </c>
      <c r="K163" s="2" t="s">
        <v>2194</v>
      </c>
      <c r="L163" s="2" t="s">
        <v>2348</v>
      </c>
      <c r="M163" s="2" t="s">
        <v>3271</v>
      </c>
      <c r="N163" s="2" t="str">
        <f t="shared" si="2"/>
        <v>เชียงใหม่-สันทราย</v>
      </c>
      <c r="O163" s="2" t="str">
        <f>VLOOKUP(N163,Sheet2!A:L,12,0)</f>
        <v>สันทราย</v>
      </c>
      <c r="Q163" s="2" t="s">
        <v>5794</v>
      </c>
    </row>
    <row r="164" spans="1:17" hidden="1" x14ac:dyDescent="0.4">
      <c r="A164" s="2" t="s">
        <v>13</v>
      </c>
      <c r="B164" s="2" t="s">
        <v>14</v>
      </c>
      <c r="C164" s="2" t="s">
        <v>24</v>
      </c>
      <c r="D164" s="2" t="s">
        <v>101</v>
      </c>
      <c r="E164" s="2" t="s">
        <v>4035</v>
      </c>
      <c r="F164" s="2" t="s">
        <v>335</v>
      </c>
      <c r="G164" s="2" t="s">
        <v>1262</v>
      </c>
      <c r="I164" s="2" t="s">
        <v>5823</v>
      </c>
      <c r="J164" s="2" t="s">
        <v>2190</v>
      </c>
      <c r="K164" s="2" t="s">
        <v>2194</v>
      </c>
      <c r="L164" s="2" t="s">
        <v>2349</v>
      </c>
      <c r="M164" s="2" t="s">
        <v>3272</v>
      </c>
      <c r="N164" s="2" t="str">
        <f t="shared" si="2"/>
        <v>เชียงใหม่-สารภี</v>
      </c>
      <c r="O164" s="2" t="str">
        <f>VLOOKUP(N164,Sheet2!A:L,12,0)</f>
        <v>สารภี</v>
      </c>
      <c r="Q164" s="2" t="s">
        <v>5823</v>
      </c>
    </row>
    <row r="165" spans="1:17" hidden="1" x14ac:dyDescent="0.4">
      <c r="A165" s="2" t="s">
        <v>13</v>
      </c>
      <c r="B165" s="2" t="s">
        <v>14</v>
      </c>
      <c r="C165" s="2" t="s">
        <v>24</v>
      </c>
      <c r="D165" s="2" t="s">
        <v>101</v>
      </c>
      <c r="E165" s="2" t="s">
        <v>4035</v>
      </c>
      <c r="F165" s="2" t="s">
        <v>336</v>
      </c>
      <c r="G165" s="2" t="s">
        <v>1263</v>
      </c>
      <c r="I165" s="2" t="s">
        <v>6202</v>
      </c>
      <c r="J165" s="2" t="s">
        <v>2190</v>
      </c>
      <c r="K165" s="2" t="s">
        <v>2194</v>
      </c>
      <c r="L165" s="2" t="s">
        <v>2350</v>
      </c>
      <c r="M165" s="2" t="s">
        <v>3273</v>
      </c>
      <c r="N165" s="2" t="str">
        <f t="shared" si="2"/>
        <v>เชียงใหม่-เวียงแหง</v>
      </c>
      <c r="O165" s="2" t="str">
        <f>VLOOKUP(N165,Sheet2!A:L,12,0)</f>
        <v>เวียงแหง</v>
      </c>
      <c r="Q165" s="2" t="s">
        <v>6202</v>
      </c>
    </row>
    <row r="166" spans="1:17" hidden="1" x14ac:dyDescent="0.4">
      <c r="A166" s="2" t="s">
        <v>13</v>
      </c>
      <c r="B166" s="2" t="s">
        <v>14</v>
      </c>
      <c r="C166" s="2" t="s">
        <v>25</v>
      </c>
      <c r="D166" s="2" t="s">
        <v>102</v>
      </c>
      <c r="E166" s="2" t="s">
        <v>4039</v>
      </c>
      <c r="F166" s="2" t="s">
        <v>337</v>
      </c>
      <c r="G166" s="2" t="s">
        <v>1264</v>
      </c>
      <c r="I166" s="2" t="s">
        <v>4454</v>
      </c>
      <c r="J166" s="2" t="s">
        <v>2190</v>
      </c>
      <c r="K166" s="2" t="s">
        <v>2194</v>
      </c>
      <c r="L166" s="2" t="s">
        <v>2351</v>
      </c>
      <c r="M166" s="2" t="s">
        <v>3274</v>
      </c>
      <c r="N166" s="2" t="str">
        <f t="shared" si="2"/>
        <v>เชียงราย-เชียงของ</v>
      </c>
      <c r="O166" s="2" t="str">
        <f>VLOOKUP(N166,Sheet2!A:L,12,0)</f>
        <v>เชียงของ</v>
      </c>
      <c r="Q166" s="2" t="s">
        <v>4454</v>
      </c>
    </row>
    <row r="167" spans="1:17" hidden="1" x14ac:dyDescent="0.4">
      <c r="A167" s="2" t="s">
        <v>13</v>
      </c>
      <c r="B167" s="2" t="s">
        <v>14</v>
      </c>
      <c r="C167" s="2" t="s">
        <v>25</v>
      </c>
      <c r="D167" s="2" t="s">
        <v>102</v>
      </c>
      <c r="E167" s="2" t="s">
        <v>4039</v>
      </c>
      <c r="F167" s="2" t="s">
        <v>338</v>
      </c>
      <c r="G167" s="2" t="s">
        <v>1265</v>
      </c>
      <c r="I167" s="2" t="s">
        <v>4464</v>
      </c>
      <c r="J167" s="2" t="s">
        <v>2190</v>
      </c>
      <c r="K167" s="2" t="s">
        <v>2194</v>
      </c>
      <c r="L167" s="2" t="s">
        <v>2352</v>
      </c>
      <c r="M167" s="2" t="s">
        <v>3275</v>
      </c>
      <c r="N167" s="2" t="str">
        <f t="shared" si="2"/>
        <v>เชียงราย-เชียงแสน</v>
      </c>
      <c r="O167" s="2" t="str">
        <f>VLOOKUP(N167,Sheet2!A:L,12,0)</f>
        <v>เชียงแสน</v>
      </c>
      <c r="Q167" s="2" t="s">
        <v>4464</v>
      </c>
    </row>
    <row r="168" spans="1:17" hidden="1" x14ac:dyDescent="0.4">
      <c r="A168" s="2" t="s">
        <v>13</v>
      </c>
      <c r="B168" s="2" t="s">
        <v>14</v>
      </c>
      <c r="C168" s="2" t="s">
        <v>25</v>
      </c>
      <c r="D168" s="2" t="s">
        <v>102</v>
      </c>
      <c r="E168" s="2" t="s">
        <v>4039</v>
      </c>
      <c r="F168" s="2" t="s">
        <v>339</v>
      </c>
      <c r="G168" s="2" t="s">
        <v>1266</v>
      </c>
      <c r="I168" s="2" t="s">
        <v>4525</v>
      </c>
      <c r="J168" s="2" t="s">
        <v>2192</v>
      </c>
      <c r="K168" s="2" t="s">
        <v>2195</v>
      </c>
      <c r="L168" s="2" t="s">
        <v>2353</v>
      </c>
      <c r="M168" s="2" t="s">
        <v>3276</v>
      </c>
      <c r="N168" s="2" t="str">
        <f t="shared" si="2"/>
        <v>เชียงราย-ดอยหลวง</v>
      </c>
      <c r="O168" s="2" t="str">
        <f>VLOOKUP(N168,Sheet2!A:L,12,0)</f>
        <v>ดอยหลวง</v>
      </c>
      <c r="Q168" s="2" t="s">
        <v>6252</v>
      </c>
    </row>
    <row r="169" spans="1:17" hidden="1" x14ac:dyDescent="0.4">
      <c r="A169" s="2" t="s">
        <v>13</v>
      </c>
      <c r="B169" s="2" t="s">
        <v>14</v>
      </c>
      <c r="C169" s="2" t="s">
        <v>25</v>
      </c>
      <c r="D169" s="2" t="s">
        <v>102</v>
      </c>
      <c r="E169" s="2" t="s">
        <v>4039</v>
      </c>
      <c r="F169" s="2" t="s">
        <v>340</v>
      </c>
      <c r="G169" s="2" t="s">
        <v>1267</v>
      </c>
      <c r="H169" s="2" t="s">
        <v>2041</v>
      </c>
      <c r="I169" s="2" t="s">
        <v>6200</v>
      </c>
      <c r="J169" s="2" t="s">
        <v>2192</v>
      </c>
      <c r="K169" s="2" t="s">
        <v>2195</v>
      </c>
      <c r="L169" s="2" t="s">
        <v>2354</v>
      </c>
      <c r="M169" s="2" t="s">
        <v>3277</v>
      </c>
      <c r="N169" s="2" t="str">
        <f t="shared" si="2"/>
        <v>เชียงราย-เวียงเชียงรุ้ง</v>
      </c>
      <c r="O169" s="2" t="str">
        <f>VLOOKUP(N169,Sheet2!A:L,12,0)</f>
        <v>เวียงเชียงรุ้ง</v>
      </c>
      <c r="Q169" s="2" t="s">
        <v>6253</v>
      </c>
    </row>
    <row r="170" spans="1:17" hidden="1" x14ac:dyDescent="0.4">
      <c r="A170" s="2" t="s">
        <v>13</v>
      </c>
      <c r="B170" s="2" t="s">
        <v>14</v>
      </c>
      <c r="C170" s="2" t="s">
        <v>25</v>
      </c>
      <c r="D170" s="2" t="s">
        <v>102</v>
      </c>
      <c r="E170" s="2" t="s">
        <v>4039</v>
      </c>
      <c r="F170" s="2" t="s">
        <v>341</v>
      </c>
      <c r="G170" s="2" t="s">
        <v>1268</v>
      </c>
      <c r="I170" s="2" t="s">
        <v>4801</v>
      </c>
      <c r="J170" s="2" t="s">
        <v>2190</v>
      </c>
      <c r="K170" s="2" t="s">
        <v>2194</v>
      </c>
      <c r="L170" s="2" t="s">
        <v>2355</v>
      </c>
      <c r="M170" s="2" t="s">
        <v>3278</v>
      </c>
      <c r="N170" s="2" t="str">
        <f t="shared" si="2"/>
        <v>เชียงราย-ขุนตาล</v>
      </c>
      <c r="O170" s="2" t="str">
        <f>VLOOKUP(N170,Sheet2!A:L,12,0)</f>
        <v>ขุนตาล</v>
      </c>
      <c r="Q170" s="2" t="s">
        <v>4801</v>
      </c>
    </row>
    <row r="171" spans="1:17" hidden="1" x14ac:dyDescent="0.4">
      <c r="A171" s="2" t="s">
        <v>13</v>
      </c>
      <c r="B171" s="2" t="s">
        <v>14</v>
      </c>
      <c r="C171" s="2" t="s">
        <v>25</v>
      </c>
      <c r="D171" s="2" t="s">
        <v>102</v>
      </c>
      <c r="E171" s="2" t="s">
        <v>4039</v>
      </c>
      <c r="F171" s="2" t="s">
        <v>342</v>
      </c>
      <c r="G171" s="2" t="s">
        <v>1269</v>
      </c>
      <c r="I171" s="2" t="s">
        <v>4954</v>
      </c>
      <c r="J171" s="2" t="s">
        <v>2190</v>
      </c>
      <c r="K171" s="2" t="s">
        <v>2194</v>
      </c>
      <c r="L171" s="2" t="s">
        <v>2356</v>
      </c>
      <c r="M171" s="2" t="s">
        <v>3279</v>
      </c>
      <c r="N171" s="2" t="str">
        <f t="shared" si="2"/>
        <v>เชียงราย-แม่จัน</v>
      </c>
      <c r="O171" s="2" t="str">
        <f>VLOOKUP(N171,Sheet2!A:L,12,0)</f>
        <v>แม่จัน</v>
      </c>
      <c r="Q171" s="2" t="s">
        <v>4954</v>
      </c>
    </row>
    <row r="172" spans="1:17" hidden="1" x14ac:dyDescent="0.4">
      <c r="A172" s="2" t="s">
        <v>13</v>
      </c>
      <c r="B172" s="2" t="s">
        <v>14</v>
      </c>
      <c r="C172" s="2" t="s">
        <v>25</v>
      </c>
      <c r="D172" s="2" t="s">
        <v>102</v>
      </c>
      <c r="E172" s="2" t="s">
        <v>4039</v>
      </c>
      <c r="F172" s="2" t="s">
        <v>343</v>
      </c>
      <c r="G172" s="2" t="s">
        <v>1270</v>
      </c>
      <c r="I172" s="2" t="s">
        <v>4958</v>
      </c>
      <c r="J172" s="2" t="s">
        <v>2190</v>
      </c>
      <c r="K172" s="2" t="s">
        <v>2194</v>
      </c>
      <c r="L172" s="2" t="s">
        <v>2357</v>
      </c>
      <c r="M172" s="2" t="s">
        <v>3280</v>
      </c>
      <c r="N172" s="2" t="str">
        <f t="shared" si="2"/>
        <v>เชียงราย-แม่ฟ้าหลวง</v>
      </c>
      <c r="O172" s="2" t="str">
        <f>VLOOKUP(N172,Sheet2!A:L,12,0)</f>
        <v>แม่ฟ้าหลวง</v>
      </c>
      <c r="Q172" s="2" t="s">
        <v>4958</v>
      </c>
    </row>
    <row r="173" spans="1:17" hidden="1" x14ac:dyDescent="0.4">
      <c r="A173" s="2" t="s">
        <v>13</v>
      </c>
      <c r="B173" s="2" t="s">
        <v>14</v>
      </c>
      <c r="C173" s="2" t="s">
        <v>25</v>
      </c>
      <c r="D173" s="2" t="s">
        <v>102</v>
      </c>
      <c r="E173" s="2" t="s">
        <v>4039</v>
      </c>
      <c r="F173" s="2" t="s">
        <v>344</v>
      </c>
      <c r="G173" s="2" t="s">
        <v>1271</v>
      </c>
      <c r="I173" s="2" t="s">
        <v>4964</v>
      </c>
      <c r="J173" s="2" t="s">
        <v>2190</v>
      </c>
      <c r="K173" s="2" t="s">
        <v>2194</v>
      </c>
      <c r="L173" s="2" t="s">
        <v>2358</v>
      </c>
      <c r="M173" s="2" t="s">
        <v>3281</v>
      </c>
      <c r="N173" s="2" t="str">
        <f t="shared" si="2"/>
        <v>เชียงราย-แม่ลาว</v>
      </c>
      <c r="O173" s="2" t="str">
        <f>VLOOKUP(N173,Sheet2!A:L,12,0)</f>
        <v>แม่ลาว</v>
      </c>
      <c r="Q173" s="2" t="s">
        <v>4964</v>
      </c>
    </row>
    <row r="174" spans="1:17" hidden="1" x14ac:dyDescent="0.4">
      <c r="A174" s="2" t="s">
        <v>13</v>
      </c>
      <c r="B174" s="2" t="s">
        <v>14</v>
      </c>
      <c r="C174" s="2" t="s">
        <v>25</v>
      </c>
      <c r="D174" s="2" t="s">
        <v>102</v>
      </c>
      <c r="E174" s="2" t="s">
        <v>4039</v>
      </c>
      <c r="F174" s="2" t="s">
        <v>345</v>
      </c>
      <c r="G174" s="2" t="s">
        <v>1272</v>
      </c>
      <c r="I174" s="2" t="s">
        <v>4980</v>
      </c>
      <c r="J174" s="2" t="s">
        <v>2190</v>
      </c>
      <c r="K174" s="2" t="s">
        <v>2194</v>
      </c>
      <c r="L174" s="2" t="s">
        <v>2359</v>
      </c>
      <c r="M174" s="2" t="s">
        <v>3282</v>
      </c>
      <c r="N174" s="2" t="str">
        <f t="shared" si="2"/>
        <v>เชียงราย-แม่สาย</v>
      </c>
      <c r="O174" s="2" t="str">
        <f>VLOOKUP(N174,Sheet2!A:L,12,0)</f>
        <v>แม่สาย</v>
      </c>
      <c r="Q174" s="2" t="s">
        <v>4980</v>
      </c>
    </row>
    <row r="175" spans="1:17" hidden="1" x14ac:dyDescent="0.4">
      <c r="A175" s="2" t="s">
        <v>13</v>
      </c>
      <c r="B175" s="2" t="s">
        <v>14</v>
      </c>
      <c r="C175" s="2" t="s">
        <v>25</v>
      </c>
      <c r="D175" s="2" t="s">
        <v>102</v>
      </c>
      <c r="E175" s="2" t="s">
        <v>4039</v>
      </c>
      <c r="F175" s="2" t="s">
        <v>346</v>
      </c>
      <c r="G175" s="2" t="s">
        <v>1273</v>
      </c>
      <c r="I175" s="2" t="s">
        <v>4986</v>
      </c>
      <c r="J175" s="2" t="s">
        <v>2190</v>
      </c>
      <c r="K175" s="2" t="s">
        <v>2194</v>
      </c>
      <c r="L175" s="2" t="s">
        <v>2360</v>
      </c>
      <c r="M175" s="2" t="s">
        <v>3283</v>
      </c>
      <c r="N175" s="2" t="str">
        <f t="shared" si="2"/>
        <v>เชียงราย-แม่สรวย</v>
      </c>
      <c r="O175" s="2" t="str">
        <f>VLOOKUP(N175,Sheet2!A:L,12,0)</f>
        <v>แม่สรวย</v>
      </c>
      <c r="Q175" s="2" t="s">
        <v>4986</v>
      </c>
    </row>
    <row r="176" spans="1:17" hidden="1" x14ac:dyDescent="0.4">
      <c r="A176" s="2" t="s">
        <v>13</v>
      </c>
      <c r="B176" s="2" t="s">
        <v>14</v>
      </c>
      <c r="C176" s="2" t="s">
        <v>25</v>
      </c>
      <c r="D176" s="2" t="s">
        <v>102</v>
      </c>
      <c r="E176" s="2" t="s">
        <v>4039</v>
      </c>
      <c r="F176" s="2" t="s">
        <v>347</v>
      </c>
      <c r="G176" s="2" t="s">
        <v>1274</v>
      </c>
      <c r="I176" s="2" t="s">
        <v>5050</v>
      </c>
      <c r="J176" s="2" t="s">
        <v>2190</v>
      </c>
      <c r="K176" s="2" t="s">
        <v>2194</v>
      </c>
      <c r="L176" s="2" t="s">
        <v>2361</v>
      </c>
      <c r="M176" s="2" t="s">
        <v>3284</v>
      </c>
      <c r="N176" s="2" t="str">
        <f t="shared" si="2"/>
        <v>เชียงราย-เมืองเชียงราย</v>
      </c>
      <c r="O176" s="2" t="str">
        <f>VLOOKUP(N176,Sheet2!A:L,12,0)</f>
        <v>เมืองเชียงราย</v>
      </c>
      <c r="Q176" s="2" t="s">
        <v>5050</v>
      </c>
    </row>
    <row r="177" spans="1:17" hidden="1" x14ac:dyDescent="0.4">
      <c r="A177" s="2" t="s">
        <v>13</v>
      </c>
      <c r="B177" s="2" t="s">
        <v>14</v>
      </c>
      <c r="C177" s="2" t="s">
        <v>25</v>
      </c>
      <c r="D177" s="2" t="s">
        <v>102</v>
      </c>
      <c r="E177" s="2" t="s">
        <v>4039</v>
      </c>
      <c r="F177" s="2" t="s">
        <v>348</v>
      </c>
      <c r="G177" s="2" t="s">
        <v>1275</v>
      </c>
      <c r="I177" s="2" t="s">
        <v>5448</v>
      </c>
      <c r="J177" s="2" t="s">
        <v>2190</v>
      </c>
      <c r="K177" s="2" t="s">
        <v>2194</v>
      </c>
      <c r="L177" s="2" t="s">
        <v>2362</v>
      </c>
      <c r="M177" s="2" t="s">
        <v>3285</v>
      </c>
      <c r="N177" s="2" t="str">
        <f t="shared" si="2"/>
        <v>เชียงราย-ป่าแดด</v>
      </c>
      <c r="O177" s="2" t="str">
        <f>VLOOKUP(N177,Sheet2!A:L,12,0)</f>
        <v>ป่าแดด</v>
      </c>
      <c r="Q177" s="2" t="s">
        <v>5448</v>
      </c>
    </row>
    <row r="178" spans="1:17" hidden="1" x14ac:dyDescent="0.4">
      <c r="A178" s="2" t="s">
        <v>13</v>
      </c>
      <c r="B178" s="2" t="s">
        <v>14</v>
      </c>
      <c r="C178" s="2" t="s">
        <v>25</v>
      </c>
      <c r="D178" s="2" t="s">
        <v>102</v>
      </c>
      <c r="E178" s="2" t="s">
        <v>4039</v>
      </c>
      <c r="F178" s="2" t="s">
        <v>349</v>
      </c>
      <c r="G178" s="2" t="s">
        <v>1276</v>
      </c>
      <c r="I178" s="2" t="s">
        <v>5510</v>
      </c>
      <c r="J178" s="2" t="s">
        <v>2190</v>
      </c>
      <c r="K178" s="2" t="s">
        <v>2194</v>
      </c>
      <c r="L178" s="2" t="s">
        <v>2363</v>
      </c>
      <c r="M178" s="2" t="s">
        <v>3286</v>
      </c>
      <c r="N178" s="2" t="str">
        <f t="shared" si="2"/>
        <v>เชียงราย-พาน</v>
      </c>
      <c r="O178" s="2" t="str">
        <f>VLOOKUP(N178,Sheet2!A:L,12,0)</f>
        <v>พาน</v>
      </c>
      <c r="Q178" s="2" t="s">
        <v>5510</v>
      </c>
    </row>
    <row r="179" spans="1:17" hidden="1" x14ac:dyDescent="0.4">
      <c r="A179" s="2" t="s">
        <v>13</v>
      </c>
      <c r="B179" s="2" t="s">
        <v>14</v>
      </c>
      <c r="C179" s="2" t="s">
        <v>25</v>
      </c>
      <c r="D179" s="2" t="s">
        <v>102</v>
      </c>
      <c r="E179" s="2" t="s">
        <v>4039</v>
      </c>
      <c r="F179" s="2" t="s">
        <v>350</v>
      </c>
      <c r="G179" s="2" t="s">
        <v>1277</v>
      </c>
      <c r="I179" s="2" t="s">
        <v>5538</v>
      </c>
      <c r="J179" s="2" t="s">
        <v>2190</v>
      </c>
      <c r="K179" s="2" t="s">
        <v>2194</v>
      </c>
      <c r="L179" s="2" t="s">
        <v>2364</v>
      </c>
      <c r="M179" s="2" t="s">
        <v>3287</v>
      </c>
      <c r="N179" s="2" t="str">
        <f t="shared" si="2"/>
        <v>เชียงราย-พญาเม็งราย</v>
      </c>
      <c r="O179" s="2" t="str">
        <f>VLOOKUP(N179,Sheet2!A:L,12,0)</f>
        <v>พญาเม็งราย</v>
      </c>
      <c r="Q179" s="2" t="s">
        <v>5538</v>
      </c>
    </row>
    <row r="180" spans="1:17" hidden="1" x14ac:dyDescent="0.4">
      <c r="A180" s="2" t="s">
        <v>13</v>
      </c>
      <c r="B180" s="2" t="s">
        <v>14</v>
      </c>
      <c r="C180" s="2" t="s">
        <v>25</v>
      </c>
      <c r="D180" s="2" t="s">
        <v>102</v>
      </c>
      <c r="E180" s="2" t="s">
        <v>4039</v>
      </c>
      <c r="F180" s="2" t="s">
        <v>351</v>
      </c>
      <c r="G180" s="2" t="s">
        <v>1278</v>
      </c>
      <c r="I180" s="2" t="s">
        <v>6079</v>
      </c>
      <c r="J180" s="2" t="s">
        <v>2190</v>
      </c>
      <c r="K180" s="2" t="s">
        <v>2194</v>
      </c>
      <c r="L180" s="2" t="s">
        <v>2365</v>
      </c>
      <c r="M180" s="2" t="s">
        <v>3288</v>
      </c>
      <c r="N180" s="2" t="str">
        <f t="shared" si="2"/>
        <v>เชียงราย-เทิง</v>
      </c>
      <c r="O180" s="2" t="str">
        <f>VLOOKUP(N180,Sheet2!A:L,12,0)</f>
        <v>เทิง</v>
      </c>
      <c r="Q180" s="2" t="s">
        <v>6079</v>
      </c>
    </row>
    <row r="181" spans="1:17" hidden="1" x14ac:dyDescent="0.4">
      <c r="A181" s="2" t="s">
        <v>13</v>
      </c>
      <c r="B181" s="2" t="s">
        <v>14</v>
      </c>
      <c r="C181" s="2" t="s">
        <v>25</v>
      </c>
      <c r="D181" s="2" t="s">
        <v>102</v>
      </c>
      <c r="E181" s="2" t="s">
        <v>4039</v>
      </c>
      <c r="F181" s="2" t="s">
        <v>352</v>
      </c>
      <c r="G181" s="2" t="s">
        <v>1279</v>
      </c>
      <c r="I181" s="2" t="s">
        <v>6197</v>
      </c>
      <c r="J181" s="2" t="s">
        <v>2190</v>
      </c>
      <c r="K181" s="2" t="s">
        <v>2194</v>
      </c>
      <c r="L181" s="2" t="s">
        <v>2366</v>
      </c>
      <c r="M181" s="2" t="s">
        <v>3289</v>
      </c>
      <c r="N181" s="2" t="str">
        <f t="shared" si="2"/>
        <v>เชียงราย-เวียงชัย</v>
      </c>
      <c r="O181" s="2" t="str">
        <f>VLOOKUP(N181,Sheet2!A:L,12,0)</f>
        <v>เวียงชัย</v>
      </c>
      <c r="Q181" s="2" t="s">
        <v>6197</v>
      </c>
    </row>
    <row r="182" spans="1:17" hidden="1" x14ac:dyDescent="0.4">
      <c r="A182" s="2" t="s">
        <v>13</v>
      </c>
      <c r="B182" s="2" t="s">
        <v>14</v>
      </c>
      <c r="C182" s="2" t="s">
        <v>25</v>
      </c>
      <c r="D182" s="2" t="s">
        <v>102</v>
      </c>
      <c r="E182" s="2" t="s">
        <v>4039</v>
      </c>
      <c r="F182" s="2" t="s">
        <v>353</v>
      </c>
      <c r="G182" s="2" t="s">
        <v>1280</v>
      </c>
      <c r="I182" s="2" t="s">
        <v>6212</v>
      </c>
      <c r="J182" s="2" t="s">
        <v>2190</v>
      </c>
      <c r="K182" s="2" t="s">
        <v>2194</v>
      </c>
      <c r="L182" s="2" t="s">
        <v>2367</v>
      </c>
      <c r="M182" s="2" t="s">
        <v>3290</v>
      </c>
      <c r="N182" s="2" t="str">
        <f t="shared" si="2"/>
        <v>เชียงราย-เวียงป่าเป้า</v>
      </c>
      <c r="O182" s="2" t="str">
        <f>VLOOKUP(N182,Sheet2!A:L,12,0)</f>
        <v>เวียงป่าเป้า</v>
      </c>
      <c r="Q182" s="2" t="s">
        <v>6212</v>
      </c>
    </row>
    <row r="183" spans="1:17" hidden="1" x14ac:dyDescent="0.4">
      <c r="A183" s="2" t="s">
        <v>13</v>
      </c>
      <c r="B183" s="2" t="s">
        <v>14</v>
      </c>
      <c r="C183" s="2" t="s">
        <v>25</v>
      </c>
      <c r="D183" s="2" t="s">
        <v>102</v>
      </c>
      <c r="E183" s="2" t="s">
        <v>4039</v>
      </c>
      <c r="F183" s="2" t="s">
        <v>354</v>
      </c>
      <c r="G183" s="2" t="s">
        <v>1281</v>
      </c>
      <c r="I183" s="2" t="s">
        <v>6205</v>
      </c>
      <c r="J183" s="2" t="s">
        <v>2190</v>
      </c>
      <c r="K183" s="2" t="s">
        <v>2194</v>
      </c>
      <c r="L183" s="2" t="s">
        <v>2368</v>
      </c>
      <c r="M183" s="2" t="s">
        <v>3291</v>
      </c>
      <c r="N183" s="2" t="str">
        <f t="shared" si="2"/>
        <v>เชียงราย-เวียงแก่น</v>
      </c>
      <c r="O183" s="2" t="str">
        <f>VLOOKUP(N183,Sheet2!A:L,12,0)</f>
        <v>เวียงแก่น</v>
      </c>
      <c r="Q183" s="2" t="s">
        <v>6205</v>
      </c>
    </row>
    <row r="184" spans="1:17" hidden="1" x14ac:dyDescent="0.4">
      <c r="A184" s="2" t="s">
        <v>13</v>
      </c>
      <c r="B184" s="2" t="s">
        <v>14</v>
      </c>
      <c r="C184" s="2" t="s">
        <v>26</v>
      </c>
      <c r="D184" s="2" t="s">
        <v>103</v>
      </c>
      <c r="E184" s="2" t="s">
        <v>4040</v>
      </c>
      <c r="F184" s="2" t="s">
        <v>355</v>
      </c>
      <c r="G184" s="2" t="s">
        <v>1282</v>
      </c>
      <c r="I184" s="2" t="s">
        <v>4136</v>
      </c>
      <c r="J184" s="2" t="s">
        <v>2190</v>
      </c>
      <c r="K184" s="2" t="s">
        <v>2194</v>
      </c>
      <c r="L184" s="2" t="s">
        <v>2369</v>
      </c>
      <c r="M184" s="2" t="s">
        <v>3292</v>
      </c>
      <c r="N184" s="2" t="str">
        <f t="shared" si="2"/>
        <v>ชลบุรี-บ้านบึง</v>
      </c>
      <c r="O184" s="2" t="str">
        <f>VLOOKUP(N184,Sheet2!A:L,12,0)</f>
        <v>บ้านบึง</v>
      </c>
      <c r="Q184" s="2" t="s">
        <v>4136</v>
      </c>
    </row>
    <row r="185" spans="1:17" hidden="1" x14ac:dyDescent="0.4">
      <c r="A185" s="2" t="s">
        <v>13</v>
      </c>
      <c r="B185" s="2" t="s">
        <v>14</v>
      </c>
      <c r="C185" s="2" t="s">
        <v>26</v>
      </c>
      <c r="D185" s="2" t="s">
        <v>103</v>
      </c>
      <c r="E185" s="2" t="s">
        <v>4040</v>
      </c>
      <c r="F185" s="2" t="s">
        <v>356</v>
      </c>
      <c r="G185" s="2" t="s">
        <v>1283</v>
      </c>
      <c r="I185" s="2" t="s">
        <v>4274</v>
      </c>
      <c r="J185" s="2" t="s">
        <v>2190</v>
      </c>
      <c r="K185" s="2" t="s">
        <v>2194</v>
      </c>
      <c r="L185" s="2" t="s">
        <v>2370</v>
      </c>
      <c r="M185" s="2" t="s">
        <v>3293</v>
      </c>
      <c r="N185" s="2" t="str">
        <f t="shared" si="2"/>
        <v>ชลบุรี-บางละมุง</v>
      </c>
      <c r="O185" s="2" t="str">
        <f>VLOOKUP(N185,Sheet2!A:L,12,0)</f>
        <v>บางละมุง</v>
      </c>
      <c r="Q185" s="2" t="s">
        <v>4274</v>
      </c>
    </row>
    <row r="186" spans="1:17" hidden="1" x14ac:dyDescent="0.4">
      <c r="A186" s="2" t="s">
        <v>13</v>
      </c>
      <c r="B186" s="2" t="s">
        <v>14</v>
      </c>
      <c r="C186" s="2" t="s">
        <v>26</v>
      </c>
      <c r="D186" s="2" t="s">
        <v>103</v>
      </c>
      <c r="E186" s="2" t="s">
        <v>4040</v>
      </c>
      <c r="F186" s="2" t="s">
        <v>357</v>
      </c>
      <c r="G186" s="2" t="s">
        <v>1284</v>
      </c>
      <c r="I186" s="2" t="s">
        <v>4346</v>
      </c>
      <c r="J186" s="2" t="s">
        <v>2190</v>
      </c>
      <c r="K186" s="2" t="s">
        <v>2194</v>
      </c>
      <c r="L186" s="2" t="s">
        <v>2371</v>
      </c>
      <c r="M186" s="2" t="s">
        <v>3294</v>
      </c>
      <c r="N186" s="2" t="str">
        <f t="shared" si="2"/>
        <v>ชลบุรี-บ่อทอง</v>
      </c>
      <c r="O186" s="2" t="str">
        <f>VLOOKUP(N186,Sheet2!A:L,12,0)</f>
        <v>บ่อทอง</v>
      </c>
      <c r="Q186" s="2" t="s">
        <v>4346</v>
      </c>
    </row>
    <row r="187" spans="1:17" hidden="1" x14ac:dyDescent="0.4">
      <c r="A187" s="2" t="s">
        <v>13</v>
      </c>
      <c r="B187" s="2" t="s">
        <v>14</v>
      </c>
      <c r="C187" s="2" t="s">
        <v>26</v>
      </c>
      <c r="D187" s="2" t="s">
        <v>103</v>
      </c>
      <c r="E187" s="2" t="s">
        <v>4040</v>
      </c>
      <c r="F187" s="2" t="s">
        <v>358</v>
      </c>
      <c r="G187" s="2" t="s">
        <v>1285</v>
      </c>
      <c r="I187" s="2" t="s">
        <v>4814</v>
      </c>
      <c r="J187" s="2" t="s">
        <v>2192</v>
      </c>
      <c r="K187" s="2" t="s">
        <v>2195</v>
      </c>
      <c r="L187" s="2" t="s">
        <v>2372</v>
      </c>
      <c r="M187" s="2" t="s">
        <v>3295</v>
      </c>
      <c r="N187" s="2" t="str">
        <f t="shared" si="2"/>
        <v>ชลบุรี-เกาะจันทร์</v>
      </c>
      <c r="O187" s="2" t="str">
        <f>VLOOKUP(N187,Sheet2!A:L,12,0)</f>
        <v>เกาะจันทร์</v>
      </c>
      <c r="Q187" s="2" t="s">
        <v>6254</v>
      </c>
    </row>
    <row r="188" spans="1:17" hidden="1" x14ac:dyDescent="0.4">
      <c r="A188" s="2" t="s">
        <v>13</v>
      </c>
      <c r="B188" s="2" t="s">
        <v>14</v>
      </c>
      <c r="C188" s="2" t="s">
        <v>26</v>
      </c>
      <c r="D188" s="2" t="s">
        <v>103</v>
      </c>
      <c r="E188" s="2" t="s">
        <v>4040</v>
      </c>
      <c r="F188" s="2" t="s">
        <v>359</v>
      </c>
      <c r="G188" s="2" t="s">
        <v>1286</v>
      </c>
      <c r="I188" s="2" t="s">
        <v>4832</v>
      </c>
      <c r="J188" s="2" t="s">
        <v>2190</v>
      </c>
      <c r="K188" s="2" t="s">
        <v>2194</v>
      </c>
      <c r="L188" s="2" t="s">
        <v>2373</v>
      </c>
      <c r="M188" s="2" t="s">
        <v>3296</v>
      </c>
      <c r="N188" s="2" t="str">
        <f t="shared" si="2"/>
        <v>ชลบุรี-เกาะสีชัง</v>
      </c>
      <c r="O188" s="2" t="str">
        <f>VLOOKUP(N188,Sheet2!A:L,12,0)</f>
        <v>เกาะสีชัง</v>
      </c>
      <c r="Q188" s="2" t="s">
        <v>4832</v>
      </c>
    </row>
    <row r="189" spans="1:17" hidden="1" x14ac:dyDescent="0.4">
      <c r="A189" s="2" t="s">
        <v>13</v>
      </c>
      <c r="B189" s="2" t="s">
        <v>14</v>
      </c>
      <c r="C189" s="2" t="s">
        <v>26</v>
      </c>
      <c r="D189" s="2" t="s">
        <v>103</v>
      </c>
      <c r="E189" s="2" t="s">
        <v>4040</v>
      </c>
      <c r="F189" s="2" t="s">
        <v>360</v>
      </c>
      <c r="G189" s="2" t="s">
        <v>1287</v>
      </c>
      <c r="I189" s="2" t="s">
        <v>5053</v>
      </c>
      <c r="J189" s="2" t="s">
        <v>2190</v>
      </c>
      <c r="K189" s="2" t="s">
        <v>2194</v>
      </c>
      <c r="L189" s="2" t="s">
        <v>2374</v>
      </c>
      <c r="M189" s="2" t="s">
        <v>3297</v>
      </c>
      <c r="N189" s="2" t="str">
        <f t="shared" si="2"/>
        <v>ชลบุรี-เมืองชลบุรี</v>
      </c>
      <c r="O189" s="2" t="str">
        <f>VLOOKUP(N189,Sheet2!A:L,12,0)</f>
        <v>เมืองชลบุรี</v>
      </c>
      <c r="Q189" s="2" t="s">
        <v>5053</v>
      </c>
    </row>
    <row r="190" spans="1:17" hidden="1" x14ac:dyDescent="0.4">
      <c r="A190" s="2" t="s">
        <v>13</v>
      </c>
      <c r="B190" s="2" t="s">
        <v>14</v>
      </c>
      <c r="C190" s="2" t="s">
        <v>26</v>
      </c>
      <c r="D190" s="2" t="s">
        <v>103</v>
      </c>
      <c r="E190" s="2" t="s">
        <v>4040</v>
      </c>
      <c r="F190" s="2" t="s">
        <v>361</v>
      </c>
      <c r="G190" s="2" t="s">
        <v>1288</v>
      </c>
      <c r="I190" s="2" t="s">
        <v>5434</v>
      </c>
      <c r="J190" s="2" t="s">
        <v>2190</v>
      </c>
      <c r="K190" s="2" t="s">
        <v>2194</v>
      </c>
      <c r="L190" s="2" t="s">
        <v>2375</v>
      </c>
      <c r="M190" s="2" t="s">
        <v>3298</v>
      </c>
      <c r="N190" s="2" t="str">
        <f t="shared" si="2"/>
        <v>ชลบุรี-หนองใหญ่</v>
      </c>
      <c r="O190" s="2" t="str">
        <f>VLOOKUP(N190,Sheet2!A:L,12,0)</f>
        <v>หนองใหญ่</v>
      </c>
      <c r="Q190" s="2" t="s">
        <v>5434</v>
      </c>
    </row>
    <row r="191" spans="1:17" hidden="1" x14ac:dyDescent="0.4">
      <c r="A191" s="2" t="s">
        <v>13</v>
      </c>
      <c r="B191" s="2" t="s">
        <v>14</v>
      </c>
      <c r="C191" s="2" t="s">
        <v>26</v>
      </c>
      <c r="D191" s="2" t="s">
        <v>103</v>
      </c>
      <c r="E191" s="2" t="s">
        <v>4040</v>
      </c>
      <c r="F191" s="2" t="s">
        <v>362</v>
      </c>
      <c r="G191" s="2" t="s">
        <v>1289</v>
      </c>
      <c r="I191" s="2" t="s">
        <v>5512</v>
      </c>
      <c r="J191" s="2" t="s">
        <v>2190</v>
      </c>
      <c r="K191" s="2" t="s">
        <v>2194</v>
      </c>
      <c r="L191" s="2" t="s">
        <v>2376</v>
      </c>
      <c r="M191" s="2" t="s">
        <v>3299</v>
      </c>
      <c r="N191" s="2" t="str">
        <f t="shared" si="2"/>
        <v>ชลบุรี-พานทอง</v>
      </c>
      <c r="O191" s="2" t="str">
        <f>VLOOKUP(N191,Sheet2!A:L,12,0)</f>
        <v>พานทอง</v>
      </c>
      <c r="Q191" s="2" t="s">
        <v>5512</v>
      </c>
    </row>
    <row r="192" spans="1:17" hidden="1" x14ac:dyDescent="0.4">
      <c r="A192" s="2" t="s">
        <v>13</v>
      </c>
      <c r="B192" s="2" t="s">
        <v>14</v>
      </c>
      <c r="C192" s="2" t="s">
        <v>26</v>
      </c>
      <c r="D192" s="2" t="s">
        <v>103</v>
      </c>
      <c r="E192" s="2" t="s">
        <v>4040</v>
      </c>
      <c r="F192" s="2" t="s">
        <v>363</v>
      </c>
      <c r="G192" s="2" t="s">
        <v>1290</v>
      </c>
      <c r="I192" s="2" t="s">
        <v>5516</v>
      </c>
      <c r="J192" s="2" t="s">
        <v>2190</v>
      </c>
      <c r="K192" s="2" t="s">
        <v>2194</v>
      </c>
      <c r="L192" s="2" t="s">
        <v>2377</v>
      </c>
      <c r="M192" s="2" t="s">
        <v>3300</v>
      </c>
      <c r="N192" s="2" t="str">
        <f t="shared" si="2"/>
        <v>ชลบุรี-พนัสนิคม</v>
      </c>
      <c r="O192" s="2" t="str">
        <f>VLOOKUP(N192,Sheet2!A:L,12,0)</f>
        <v>พนัสนิคม</v>
      </c>
      <c r="Q192" s="2" t="s">
        <v>5516</v>
      </c>
    </row>
    <row r="193" spans="1:17" hidden="1" x14ac:dyDescent="0.4">
      <c r="A193" s="2" t="s">
        <v>13</v>
      </c>
      <c r="B193" s="2" t="s">
        <v>14</v>
      </c>
      <c r="C193" s="2" t="s">
        <v>26</v>
      </c>
      <c r="D193" s="2" t="s">
        <v>103</v>
      </c>
      <c r="E193" s="2" t="s">
        <v>4040</v>
      </c>
      <c r="F193" s="2" t="s">
        <v>364</v>
      </c>
      <c r="G193" s="2" t="s">
        <v>1291</v>
      </c>
      <c r="I193" s="2" t="s">
        <v>5829</v>
      </c>
      <c r="J193" s="2" t="s">
        <v>2190</v>
      </c>
      <c r="K193" s="2" t="s">
        <v>2194</v>
      </c>
      <c r="L193" s="2" t="s">
        <v>2378</v>
      </c>
      <c r="M193" s="2" t="s">
        <v>3301</v>
      </c>
      <c r="N193" s="2" t="str">
        <f t="shared" si="2"/>
        <v>ชลบุรี-สัตหีบ</v>
      </c>
      <c r="O193" s="2" t="str">
        <f>VLOOKUP(N193,Sheet2!A:L,12,0)</f>
        <v>สัตหีบ</v>
      </c>
      <c r="Q193" s="2" t="s">
        <v>5829</v>
      </c>
    </row>
    <row r="194" spans="1:17" hidden="1" x14ac:dyDescent="0.4">
      <c r="A194" s="2" t="s">
        <v>13</v>
      </c>
      <c r="B194" s="2" t="s">
        <v>14</v>
      </c>
      <c r="C194" s="2" t="s">
        <v>26</v>
      </c>
      <c r="D194" s="2" t="s">
        <v>103</v>
      </c>
      <c r="E194" s="2" t="s">
        <v>4040</v>
      </c>
      <c r="F194" s="2" t="s">
        <v>365</v>
      </c>
      <c r="G194" s="2" t="s">
        <v>1292</v>
      </c>
      <c r="I194" s="2" t="s">
        <v>5879</v>
      </c>
      <c r="J194" s="2" t="s">
        <v>2190</v>
      </c>
      <c r="K194" s="2" t="s">
        <v>2194</v>
      </c>
      <c r="L194" s="2" t="s">
        <v>2379</v>
      </c>
      <c r="M194" s="2" t="s">
        <v>3302</v>
      </c>
      <c r="N194" s="2" t="str">
        <f t="shared" si="2"/>
        <v>ชลบุรี-ศรีราชา</v>
      </c>
      <c r="O194" s="2" t="str">
        <f>VLOOKUP(N194,Sheet2!A:L,12,0)</f>
        <v>ศรีราชา</v>
      </c>
      <c r="Q194" s="2" t="s">
        <v>5879</v>
      </c>
    </row>
    <row r="195" spans="1:17" hidden="1" x14ac:dyDescent="0.4">
      <c r="A195" s="2" t="s">
        <v>13</v>
      </c>
      <c r="B195" s="2" t="s">
        <v>14</v>
      </c>
      <c r="C195" s="2" t="s">
        <v>27</v>
      </c>
      <c r="D195" s="2" t="s">
        <v>104</v>
      </c>
      <c r="E195" s="2" t="s">
        <v>4041</v>
      </c>
      <c r="F195" s="2" t="s">
        <v>366</v>
      </c>
      <c r="G195" s="2" t="s">
        <v>1293</v>
      </c>
      <c r="I195" s="2" t="s">
        <v>4906</v>
      </c>
      <c r="J195" s="2" t="s">
        <v>2190</v>
      </c>
      <c r="K195" s="2" t="s">
        <v>2194</v>
      </c>
      <c r="L195" s="2" t="s">
        <v>2380</v>
      </c>
      <c r="M195" s="2" t="s">
        <v>3303</v>
      </c>
      <c r="N195" s="2" t="str">
        <f t="shared" ref="N195:N258" si="3">E195&amp;"-"&amp;I195</f>
        <v>ชุมพร-ละแม</v>
      </c>
      <c r="O195" s="2" t="str">
        <f>VLOOKUP(N195,Sheet2!A:L,12,0)</f>
        <v>ละแม</v>
      </c>
      <c r="Q195" s="2" t="s">
        <v>4906</v>
      </c>
    </row>
    <row r="196" spans="1:17" hidden="1" x14ac:dyDescent="0.4">
      <c r="A196" s="2" t="s">
        <v>13</v>
      </c>
      <c r="B196" s="2" t="s">
        <v>14</v>
      </c>
      <c r="C196" s="2" t="s">
        <v>27</v>
      </c>
      <c r="D196" s="2" t="s">
        <v>104</v>
      </c>
      <c r="E196" s="2" t="s">
        <v>4041</v>
      </c>
      <c r="F196" s="2" t="s">
        <v>367</v>
      </c>
      <c r="G196" s="2" t="s">
        <v>1294</v>
      </c>
      <c r="I196" s="2" t="s">
        <v>4918</v>
      </c>
      <c r="J196" s="2" t="s">
        <v>2190</v>
      </c>
      <c r="K196" s="2" t="s">
        <v>2194</v>
      </c>
      <c r="L196" s="2" t="s">
        <v>2381</v>
      </c>
      <c r="M196" s="2" t="s">
        <v>3304</v>
      </c>
      <c r="N196" s="2" t="str">
        <f t="shared" si="3"/>
        <v>ชุมพร-หลังสวน</v>
      </c>
      <c r="O196" s="2" t="str">
        <f>VLOOKUP(N196,Sheet2!A:L,12,0)</f>
        <v>หลังสวน</v>
      </c>
      <c r="Q196" s="2" t="s">
        <v>4918</v>
      </c>
    </row>
    <row r="197" spans="1:17" hidden="1" x14ac:dyDescent="0.4">
      <c r="A197" s="2" t="s">
        <v>13</v>
      </c>
      <c r="B197" s="2" t="s">
        <v>14</v>
      </c>
      <c r="C197" s="2" t="s">
        <v>27</v>
      </c>
      <c r="D197" s="2" t="s">
        <v>104</v>
      </c>
      <c r="E197" s="2" t="s">
        <v>4041</v>
      </c>
      <c r="F197" s="2" t="s">
        <v>368</v>
      </c>
      <c r="G197" s="2" t="s">
        <v>1295</v>
      </c>
      <c r="I197" s="2" t="s">
        <v>5056</v>
      </c>
      <c r="J197" s="2" t="s">
        <v>2190</v>
      </c>
      <c r="K197" s="2" t="s">
        <v>2194</v>
      </c>
      <c r="L197" s="2" t="s">
        <v>2382</v>
      </c>
      <c r="M197" s="2" t="s">
        <v>3305</v>
      </c>
      <c r="N197" s="2" t="str">
        <f t="shared" si="3"/>
        <v>ชุมพร-เมืองชุมพร</v>
      </c>
      <c r="O197" s="2" t="str">
        <f>VLOOKUP(N197,Sheet2!A:L,12,0)</f>
        <v>เมืองชุมพร</v>
      </c>
      <c r="Q197" s="2" t="s">
        <v>5056</v>
      </c>
    </row>
    <row r="198" spans="1:17" hidden="1" x14ac:dyDescent="0.4">
      <c r="A198" s="2" t="s">
        <v>13</v>
      </c>
      <c r="B198" s="2" t="s">
        <v>14</v>
      </c>
      <c r="C198" s="2" t="s">
        <v>27</v>
      </c>
      <c r="D198" s="2" t="s">
        <v>104</v>
      </c>
      <c r="E198" s="2" t="s">
        <v>4041</v>
      </c>
      <c r="F198" s="2" t="s">
        <v>369</v>
      </c>
      <c r="G198" s="2" t="s">
        <v>1296</v>
      </c>
      <c r="I198" s="2" t="s">
        <v>5492</v>
      </c>
      <c r="J198" s="2" t="s">
        <v>2190</v>
      </c>
      <c r="K198" s="2" t="s">
        <v>2194</v>
      </c>
      <c r="L198" s="2" t="s">
        <v>2383</v>
      </c>
      <c r="M198" s="2" t="s">
        <v>3306</v>
      </c>
      <c r="N198" s="2" t="str">
        <f t="shared" si="3"/>
        <v>ชุมพร-ปะทิว</v>
      </c>
      <c r="O198" s="2" t="str">
        <f>VLOOKUP(N198,Sheet2!A:L,12,0)</f>
        <v>ปะทิว</v>
      </c>
      <c r="Q198" s="2" t="s">
        <v>5492</v>
      </c>
    </row>
    <row r="199" spans="1:17" hidden="1" x14ac:dyDescent="0.4">
      <c r="A199" s="2" t="s">
        <v>13</v>
      </c>
      <c r="B199" s="2" t="s">
        <v>14</v>
      </c>
      <c r="C199" s="2" t="s">
        <v>27</v>
      </c>
      <c r="D199" s="2" t="s">
        <v>104</v>
      </c>
      <c r="E199" s="2" t="s">
        <v>4041</v>
      </c>
      <c r="F199" s="2" t="s">
        <v>370</v>
      </c>
      <c r="G199" s="2" t="s">
        <v>1297</v>
      </c>
      <c r="I199" s="2" t="s">
        <v>5534</v>
      </c>
      <c r="J199" s="2" t="s">
        <v>2190</v>
      </c>
      <c r="K199" s="2" t="s">
        <v>2194</v>
      </c>
      <c r="L199" s="2" t="s">
        <v>2384</v>
      </c>
      <c r="M199" s="2" t="s">
        <v>3307</v>
      </c>
      <c r="N199" s="2" t="str">
        <f t="shared" si="3"/>
        <v>ชุมพร-พะโต๊ะ</v>
      </c>
      <c r="O199" s="2" t="str">
        <f>VLOOKUP(N199,Sheet2!A:L,12,0)</f>
        <v>พะโต๊ะ</v>
      </c>
      <c r="Q199" s="2" t="s">
        <v>5534</v>
      </c>
    </row>
    <row r="200" spans="1:17" hidden="1" x14ac:dyDescent="0.4">
      <c r="A200" s="2" t="s">
        <v>13</v>
      </c>
      <c r="B200" s="2" t="s">
        <v>14</v>
      </c>
      <c r="C200" s="2" t="s">
        <v>27</v>
      </c>
      <c r="D200" s="2" t="s">
        <v>104</v>
      </c>
      <c r="E200" s="2" t="s">
        <v>4041</v>
      </c>
      <c r="F200" s="2" t="s">
        <v>371</v>
      </c>
      <c r="G200" s="2" t="s">
        <v>1298</v>
      </c>
      <c r="I200" s="2" t="s">
        <v>5846</v>
      </c>
      <c r="J200" s="2" t="s">
        <v>2190</v>
      </c>
      <c r="K200" s="2" t="s">
        <v>2194</v>
      </c>
      <c r="L200" s="2" t="s">
        <v>2385</v>
      </c>
      <c r="M200" s="2" t="s">
        <v>3308</v>
      </c>
      <c r="N200" s="2" t="str">
        <f t="shared" si="3"/>
        <v>ชุมพร-สวี</v>
      </c>
      <c r="O200" s="2" t="str">
        <f>VLOOKUP(N200,Sheet2!A:L,12,0)</f>
        <v>สวี</v>
      </c>
      <c r="Q200" s="2" t="s">
        <v>5846</v>
      </c>
    </row>
    <row r="201" spans="1:17" hidden="1" x14ac:dyDescent="0.4">
      <c r="A201" s="2" t="s">
        <v>13</v>
      </c>
      <c r="B201" s="2" t="s">
        <v>14</v>
      </c>
      <c r="C201" s="2" t="s">
        <v>27</v>
      </c>
      <c r="D201" s="2" t="s">
        <v>104</v>
      </c>
      <c r="E201" s="2" t="s">
        <v>4041</v>
      </c>
      <c r="F201" s="2" t="s">
        <v>372</v>
      </c>
      <c r="G201" s="2" t="s">
        <v>1299</v>
      </c>
      <c r="I201" s="2" t="s">
        <v>6024</v>
      </c>
      <c r="J201" s="2" t="s">
        <v>2190</v>
      </c>
      <c r="K201" s="2" t="s">
        <v>2194</v>
      </c>
      <c r="L201" s="2" t="s">
        <v>2386</v>
      </c>
      <c r="M201" s="2" t="s">
        <v>3309</v>
      </c>
      <c r="N201" s="2" t="str">
        <f t="shared" si="3"/>
        <v>ชุมพร-ท่าแซะ</v>
      </c>
      <c r="O201" s="2" t="str">
        <f>VLOOKUP(N201,Sheet2!A:L,12,0)</f>
        <v>ท่าแซะ</v>
      </c>
      <c r="Q201" s="2" t="s">
        <v>6024</v>
      </c>
    </row>
    <row r="202" spans="1:17" hidden="1" x14ac:dyDescent="0.4">
      <c r="A202" s="2" t="s">
        <v>13</v>
      </c>
      <c r="B202" s="2" t="s">
        <v>14</v>
      </c>
      <c r="C202" s="2" t="s">
        <v>27</v>
      </c>
      <c r="D202" s="2" t="s">
        <v>104</v>
      </c>
      <c r="E202" s="2" t="s">
        <v>4041</v>
      </c>
      <c r="F202" s="2" t="s">
        <v>373</v>
      </c>
      <c r="G202" s="2" t="s">
        <v>1300</v>
      </c>
      <c r="I202" s="2" t="s">
        <v>6104</v>
      </c>
      <c r="J202" s="2" t="s">
        <v>2190</v>
      </c>
      <c r="K202" s="2" t="s">
        <v>2194</v>
      </c>
      <c r="L202" s="2" t="s">
        <v>2387</v>
      </c>
      <c r="M202" s="2" t="s">
        <v>3310</v>
      </c>
      <c r="N202" s="2" t="str">
        <f t="shared" si="3"/>
        <v>ชุมพร-ทุ่งตะโก</v>
      </c>
      <c r="O202" s="2" t="str">
        <f>VLOOKUP(N202,Sheet2!A:L,12,0)</f>
        <v>ทุ่งตะโก</v>
      </c>
      <c r="Q202" s="2" t="s">
        <v>6104</v>
      </c>
    </row>
    <row r="203" spans="1:17" hidden="1" x14ac:dyDescent="0.4">
      <c r="A203" s="2" t="s">
        <v>13</v>
      </c>
      <c r="B203" s="2" t="s">
        <v>14</v>
      </c>
      <c r="C203" s="2" t="s">
        <v>28</v>
      </c>
      <c r="D203" s="2" t="s">
        <v>105</v>
      </c>
      <c r="E203" s="2" t="s">
        <v>4042</v>
      </c>
      <c r="F203" s="2" t="s">
        <v>374</v>
      </c>
      <c r="G203" s="2" t="s">
        <v>1301</v>
      </c>
      <c r="I203" s="2" t="s">
        <v>4602</v>
      </c>
      <c r="J203" s="2" t="s">
        <v>2190</v>
      </c>
      <c r="K203" s="2" t="s">
        <v>2194</v>
      </c>
      <c r="L203" s="2" t="s">
        <v>2388</v>
      </c>
      <c r="M203" s="2" t="s">
        <v>3311</v>
      </c>
      <c r="N203" s="2" t="str">
        <f t="shared" si="3"/>
        <v>กาฬสินธุ์-ห้วยเม็ก</v>
      </c>
      <c r="O203" s="2" t="str">
        <f>VLOOKUP(N203,Sheet2!A:L,12,0)</f>
        <v>ห้วยเม็ก</v>
      </c>
      <c r="Q203" s="2" t="s">
        <v>4602</v>
      </c>
    </row>
    <row r="204" spans="1:17" hidden="1" x14ac:dyDescent="0.4">
      <c r="A204" s="2" t="s">
        <v>13</v>
      </c>
      <c r="B204" s="2" t="s">
        <v>14</v>
      </c>
      <c r="C204" s="2" t="s">
        <v>28</v>
      </c>
      <c r="D204" s="2" t="s">
        <v>105</v>
      </c>
      <c r="E204" s="2" t="s">
        <v>4042</v>
      </c>
      <c r="F204" s="2" t="s">
        <v>375</v>
      </c>
      <c r="G204" s="2" t="s">
        <v>1302</v>
      </c>
      <c r="I204" s="2" t="s">
        <v>4605</v>
      </c>
      <c r="J204" s="2" t="s">
        <v>2190</v>
      </c>
      <c r="K204" s="2" t="s">
        <v>2194</v>
      </c>
      <c r="L204" s="2" t="s">
        <v>2389</v>
      </c>
      <c r="M204" s="2" t="s">
        <v>3312</v>
      </c>
      <c r="N204" s="2" t="str">
        <f t="shared" si="3"/>
        <v>กาฬสินธุ์-ห้วยผึ้ง</v>
      </c>
      <c r="O204" s="2" t="str">
        <f>VLOOKUP(N204,Sheet2!A:L,12,0)</f>
        <v>ห้วยผึ้ง</v>
      </c>
      <c r="Q204" s="2" t="s">
        <v>4605</v>
      </c>
    </row>
    <row r="205" spans="1:17" hidden="1" x14ac:dyDescent="0.4">
      <c r="A205" s="2" t="s">
        <v>13</v>
      </c>
      <c r="B205" s="2" t="s">
        <v>14</v>
      </c>
      <c r="C205" s="2" t="s">
        <v>28</v>
      </c>
      <c r="D205" s="2" t="s">
        <v>105</v>
      </c>
      <c r="E205" s="2" t="s">
        <v>4042</v>
      </c>
      <c r="F205" s="2" t="s">
        <v>376</v>
      </c>
      <c r="G205" s="2" t="s">
        <v>1303</v>
      </c>
      <c r="I205" s="2" t="s">
        <v>4535</v>
      </c>
      <c r="J205" s="2" t="s">
        <v>2192</v>
      </c>
      <c r="K205" s="2" t="s">
        <v>2195</v>
      </c>
      <c r="L205" s="2" t="s">
        <v>2390</v>
      </c>
      <c r="M205" s="2" t="s">
        <v>3313</v>
      </c>
      <c r="N205" s="2" t="str">
        <f t="shared" si="3"/>
        <v>กาฬสินธุ์-ดอนจาน</v>
      </c>
      <c r="O205" s="2" t="str">
        <f>VLOOKUP(N205,Sheet2!A:L,12,0)</f>
        <v>ดอนจาน</v>
      </c>
      <c r="Q205" s="2" t="s">
        <v>6255</v>
      </c>
    </row>
    <row r="206" spans="1:17" hidden="1" x14ac:dyDescent="0.4">
      <c r="A206" s="2" t="s">
        <v>13</v>
      </c>
      <c r="B206" s="2" t="s">
        <v>14</v>
      </c>
      <c r="C206" s="2" t="s">
        <v>28</v>
      </c>
      <c r="D206" s="2" t="s">
        <v>105</v>
      </c>
      <c r="E206" s="2" t="s">
        <v>4042</v>
      </c>
      <c r="F206" s="2" t="s">
        <v>377</v>
      </c>
      <c r="G206" s="2" t="s">
        <v>1304</v>
      </c>
      <c r="H206" s="2" t="s">
        <v>2042</v>
      </c>
      <c r="I206" s="2" t="s">
        <v>4777</v>
      </c>
      <c r="J206" s="2" t="s">
        <v>2192</v>
      </c>
      <c r="K206" s="2" t="s">
        <v>2195</v>
      </c>
      <c r="L206" s="2" t="s">
        <v>2391</v>
      </c>
      <c r="M206" s="2" t="s">
        <v>3314</v>
      </c>
      <c r="N206" s="2" t="str">
        <f t="shared" si="3"/>
        <v>กาฬสินธุ์-ฆ้องชัย</v>
      </c>
      <c r="O206" s="2" t="str">
        <f>VLOOKUP(N206,Sheet2!A:L,12,0)</f>
        <v>ฆ้องชัย</v>
      </c>
      <c r="Q206" s="2" t="s">
        <v>6256</v>
      </c>
    </row>
    <row r="207" spans="1:17" hidden="1" x14ac:dyDescent="0.4">
      <c r="A207" s="2" t="s">
        <v>13</v>
      </c>
      <c r="B207" s="2" t="s">
        <v>14</v>
      </c>
      <c r="C207" s="2" t="s">
        <v>28</v>
      </c>
      <c r="D207" s="2" t="s">
        <v>105</v>
      </c>
      <c r="E207" s="2" t="s">
        <v>4042</v>
      </c>
      <c r="F207" s="2" t="s">
        <v>378</v>
      </c>
      <c r="G207" s="2" t="s">
        <v>1305</v>
      </c>
      <c r="H207" s="2" t="s">
        <v>2043</v>
      </c>
      <c r="I207" s="2" t="s">
        <v>5267</v>
      </c>
      <c r="J207" s="2" t="s">
        <v>2192</v>
      </c>
      <c r="K207" s="2" t="s">
        <v>2195</v>
      </c>
      <c r="L207" s="2" t="s">
        <v>2392</v>
      </c>
      <c r="M207" s="2" t="s">
        <v>3315</v>
      </c>
      <c r="N207" s="2" t="str">
        <f t="shared" si="3"/>
        <v>กาฬสินธุ์-นาคู</v>
      </c>
      <c r="O207" s="2" t="str">
        <f>VLOOKUP(N207,Sheet2!A:L,12,0)</f>
        <v>นาคู</v>
      </c>
      <c r="Q207" s="2" t="s">
        <v>6257</v>
      </c>
    </row>
    <row r="208" spans="1:17" hidden="1" x14ac:dyDescent="0.4">
      <c r="A208" s="2" t="s">
        <v>13</v>
      </c>
      <c r="B208" s="2" t="s">
        <v>14</v>
      </c>
      <c r="C208" s="2" t="s">
        <v>28</v>
      </c>
      <c r="D208" s="2" t="s">
        <v>105</v>
      </c>
      <c r="E208" s="2" t="s">
        <v>4042</v>
      </c>
      <c r="F208" s="2" t="s">
        <v>379</v>
      </c>
      <c r="G208" s="2" t="s">
        <v>1306</v>
      </c>
      <c r="H208" s="2" t="s">
        <v>2044</v>
      </c>
      <c r="I208" s="2" t="s">
        <v>5762</v>
      </c>
      <c r="J208" s="2" t="s">
        <v>2192</v>
      </c>
      <c r="K208" s="2" t="s">
        <v>2195</v>
      </c>
      <c r="L208" s="2" t="s">
        <v>2393</v>
      </c>
      <c r="M208" s="2" t="s">
        <v>3316</v>
      </c>
      <c r="N208" s="2" t="str">
        <f t="shared" si="3"/>
        <v>กาฬสินธุ์-สามชัย</v>
      </c>
      <c r="O208" s="2" t="str">
        <f>VLOOKUP(N208,Sheet2!A:L,12,0)</f>
        <v>สามชัย</v>
      </c>
      <c r="Q208" s="2" t="s">
        <v>6258</v>
      </c>
    </row>
    <row r="209" spans="1:17" hidden="1" x14ac:dyDescent="0.4">
      <c r="A209" s="2" t="s">
        <v>13</v>
      </c>
      <c r="B209" s="2" t="s">
        <v>14</v>
      </c>
      <c r="C209" s="2" t="s">
        <v>28</v>
      </c>
      <c r="D209" s="2" t="s">
        <v>105</v>
      </c>
      <c r="E209" s="2" t="s">
        <v>4042</v>
      </c>
      <c r="F209" s="2" t="s">
        <v>380</v>
      </c>
      <c r="G209" s="2" t="s">
        <v>1307</v>
      </c>
      <c r="I209" s="2" t="s">
        <v>4635</v>
      </c>
      <c r="J209" s="2" t="s">
        <v>2190</v>
      </c>
      <c r="K209" s="2" t="s">
        <v>2194</v>
      </c>
      <c r="L209" s="2" t="s">
        <v>2394</v>
      </c>
      <c r="M209" s="2" t="s">
        <v>3317</v>
      </c>
      <c r="N209" s="2" t="str">
        <f t="shared" si="3"/>
        <v>กาฬสินธุ์-กมลาไสย</v>
      </c>
      <c r="O209" s="2" t="str">
        <f>VLOOKUP(N209,Sheet2!A:L,12,0)</f>
        <v>กมลาไสย</v>
      </c>
      <c r="Q209" s="2" t="s">
        <v>4635</v>
      </c>
    </row>
    <row r="210" spans="1:17" hidden="1" x14ac:dyDescent="0.4">
      <c r="A210" s="2" t="s">
        <v>13</v>
      </c>
      <c r="B210" s="2" t="s">
        <v>14</v>
      </c>
      <c r="C210" s="2" t="s">
        <v>28</v>
      </c>
      <c r="D210" s="2" t="s">
        <v>105</v>
      </c>
      <c r="E210" s="2" t="s">
        <v>4042</v>
      </c>
      <c r="F210" s="2" t="s">
        <v>381</v>
      </c>
      <c r="G210" s="2" t="s">
        <v>1308</v>
      </c>
      <c r="I210" s="2" t="s">
        <v>4681</v>
      </c>
      <c r="J210" s="2" t="s">
        <v>2190</v>
      </c>
      <c r="K210" s="2" t="s">
        <v>2194</v>
      </c>
      <c r="L210" s="2" t="s">
        <v>2395</v>
      </c>
      <c r="M210" s="2" t="s">
        <v>3318</v>
      </c>
      <c r="N210" s="2" t="str">
        <f t="shared" si="3"/>
        <v>กาฬสินธุ์-คำม่วง</v>
      </c>
      <c r="O210" s="2" t="str">
        <f>VLOOKUP(N210,Sheet2!A:L,12,0)</f>
        <v>คำม่วง</v>
      </c>
      <c r="Q210" s="2" t="s">
        <v>4681</v>
      </c>
    </row>
    <row r="211" spans="1:17" hidden="1" x14ac:dyDescent="0.4">
      <c r="A211" s="2" t="s">
        <v>13</v>
      </c>
      <c r="B211" s="2" t="s">
        <v>14</v>
      </c>
      <c r="C211" s="2" t="s">
        <v>28</v>
      </c>
      <c r="D211" s="2" t="s">
        <v>105</v>
      </c>
      <c r="E211" s="2" t="s">
        <v>4042</v>
      </c>
      <c r="F211" s="2" t="s">
        <v>382</v>
      </c>
      <c r="G211" s="2" t="s">
        <v>1309</v>
      </c>
      <c r="I211" s="2" t="s">
        <v>4716</v>
      </c>
      <c r="J211" s="2" t="s">
        <v>2190</v>
      </c>
      <c r="K211" s="2" t="s">
        <v>2194</v>
      </c>
      <c r="L211" s="2" t="s">
        <v>2396</v>
      </c>
      <c r="M211" s="2" t="s">
        <v>3319</v>
      </c>
      <c r="N211" s="2" t="str">
        <f t="shared" si="3"/>
        <v>กาฬสินธุ์-เขาวง</v>
      </c>
      <c r="O211" s="2" t="str">
        <f>VLOOKUP(N211,Sheet2!A:L,12,0)</f>
        <v>เขาวง</v>
      </c>
      <c r="Q211" s="2" t="s">
        <v>4716</v>
      </c>
    </row>
    <row r="212" spans="1:17" hidden="1" x14ac:dyDescent="0.4">
      <c r="A212" s="2" t="s">
        <v>13</v>
      </c>
      <c r="B212" s="2" t="s">
        <v>14</v>
      </c>
      <c r="C212" s="2" t="s">
        <v>28</v>
      </c>
      <c r="D212" s="2" t="s">
        <v>105</v>
      </c>
      <c r="E212" s="2" t="s">
        <v>4042</v>
      </c>
      <c r="F212" s="2" t="s">
        <v>383</v>
      </c>
      <c r="G212" s="2" t="s">
        <v>1310</v>
      </c>
      <c r="I212" s="2" t="s">
        <v>4863</v>
      </c>
      <c r="J212" s="2" t="s">
        <v>2190</v>
      </c>
      <c r="K212" s="2" t="s">
        <v>2194</v>
      </c>
      <c r="L212" s="2" t="s">
        <v>2397</v>
      </c>
      <c r="M212" s="2" t="s">
        <v>3320</v>
      </c>
      <c r="N212" s="2" t="str">
        <f t="shared" si="3"/>
        <v>กาฬสินธุ์-กุฉินารายณ์</v>
      </c>
      <c r="O212" s="2" t="str">
        <f>VLOOKUP(N212,Sheet2!A:L,12,0)</f>
        <v>กุฉินารายณ์</v>
      </c>
      <c r="Q212" s="2" t="s">
        <v>6259</v>
      </c>
    </row>
    <row r="213" spans="1:17" hidden="1" x14ac:dyDescent="0.4">
      <c r="A213" s="2" t="s">
        <v>13</v>
      </c>
      <c r="B213" s="2" t="s">
        <v>14</v>
      </c>
      <c r="C213" s="2" t="s">
        <v>28</v>
      </c>
      <c r="D213" s="2" t="s">
        <v>105</v>
      </c>
      <c r="E213" s="2" t="s">
        <v>4042</v>
      </c>
      <c r="F213" s="2" t="s">
        <v>384</v>
      </c>
      <c r="G213" s="2" t="s">
        <v>1311</v>
      </c>
      <c r="H213" s="2" t="s">
        <v>2045</v>
      </c>
      <c r="I213" s="2" t="s">
        <v>5058</v>
      </c>
      <c r="J213" s="2" t="s">
        <v>2190</v>
      </c>
      <c r="K213" s="2" t="s">
        <v>2194</v>
      </c>
      <c r="L213" s="2" t="s">
        <v>2398</v>
      </c>
      <c r="M213" s="2" t="s">
        <v>3321</v>
      </c>
      <c r="N213" s="2" t="str">
        <f t="shared" si="3"/>
        <v>กาฬสินธุ์-เมืองกาฬสินธุ์</v>
      </c>
      <c r="O213" s="2" t="str">
        <f>VLOOKUP(N213,Sheet2!A:L,12,0)</f>
        <v>เมืองกาฬสินธุ์</v>
      </c>
      <c r="Q213" s="2" t="s">
        <v>5058</v>
      </c>
    </row>
    <row r="214" spans="1:17" hidden="1" x14ac:dyDescent="0.4">
      <c r="A214" s="2" t="s">
        <v>13</v>
      </c>
      <c r="B214" s="2" t="s">
        <v>14</v>
      </c>
      <c r="C214" s="2" t="s">
        <v>28</v>
      </c>
      <c r="D214" s="2" t="s">
        <v>105</v>
      </c>
      <c r="E214" s="2" t="s">
        <v>4042</v>
      </c>
      <c r="F214" s="2" t="s">
        <v>385</v>
      </c>
      <c r="G214" s="2" t="s">
        <v>1312</v>
      </c>
      <c r="I214" s="2" t="s">
        <v>5273</v>
      </c>
      <c r="J214" s="2" t="s">
        <v>2190</v>
      </c>
      <c r="K214" s="2" t="s">
        <v>2194</v>
      </c>
      <c r="L214" s="2" t="s">
        <v>2399</v>
      </c>
      <c r="M214" s="2" t="s">
        <v>3322</v>
      </c>
      <c r="N214" s="2" t="str">
        <f t="shared" si="3"/>
        <v>กาฬสินธุ์-นามน</v>
      </c>
      <c r="O214" s="2" t="str">
        <f>VLOOKUP(N214,Sheet2!A:L,12,0)</f>
        <v>นามน</v>
      </c>
      <c r="Q214" s="2" t="s">
        <v>5273</v>
      </c>
    </row>
    <row r="215" spans="1:17" hidden="1" x14ac:dyDescent="0.4">
      <c r="A215" s="2" t="s">
        <v>13</v>
      </c>
      <c r="B215" s="2" t="s">
        <v>14</v>
      </c>
      <c r="C215" s="2" t="s">
        <v>28</v>
      </c>
      <c r="D215" s="2" t="s">
        <v>105</v>
      </c>
      <c r="E215" s="2" t="s">
        <v>4042</v>
      </c>
      <c r="F215" s="2" t="s">
        <v>386</v>
      </c>
      <c r="G215" s="2" t="s">
        <v>1313</v>
      </c>
      <c r="I215" s="2" t="s">
        <v>5397</v>
      </c>
      <c r="J215" s="2" t="s">
        <v>2190</v>
      </c>
      <c r="K215" s="2" t="s">
        <v>2194</v>
      </c>
      <c r="L215" s="2" t="s">
        <v>2400</v>
      </c>
      <c r="M215" s="2" t="s">
        <v>3323</v>
      </c>
      <c r="N215" s="2" t="str">
        <f t="shared" si="3"/>
        <v>กาฬสินธุ์-หนองกุงศรี</v>
      </c>
      <c r="O215" s="2" t="str">
        <f>VLOOKUP(N215,Sheet2!A:L,12,0)</f>
        <v>หนองกุงศรี</v>
      </c>
      <c r="Q215" s="2" t="s">
        <v>5397</v>
      </c>
    </row>
    <row r="216" spans="1:17" hidden="1" x14ac:dyDescent="0.4">
      <c r="A216" s="2" t="s">
        <v>13</v>
      </c>
      <c r="B216" s="2" t="s">
        <v>14</v>
      </c>
      <c r="C216" s="2" t="s">
        <v>28</v>
      </c>
      <c r="D216" s="2" t="s">
        <v>105</v>
      </c>
      <c r="E216" s="2" t="s">
        <v>4042</v>
      </c>
      <c r="F216" s="2" t="s">
        <v>387</v>
      </c>
      <c r="G216" s="2" t="s">
        <v>1314</v>
      </c>
      <c r="I216" s="2" t="s">
        <v>5728</v>
      </c>
      <c r="J216" s="2" t="s">
        <v>2190</v>
      </c>
      <c r="K216" s="2" t="s">
        <v>2194</v>
      </c>
      <c r="L216" s="2" t="s">
        <v>2401</v>
      </c>
      <c r="M216" s="2" t="s">
        <v>3324</v>
      </c>
      <c r="N216" s="2" t="str">
        <f t="shared" si="3"/>
        <v>กาฬสินธุ์-ร่องคำ</v>
      </c>
      <c r="O216" s="2" t="str">
        <f>VLOOKUP(N216,Sheet2!A:L,12,0)</f>
        <v>ร่องคำ</v>
      </c>
      <c r="Q216" s="2" t="s">
        <v>5728</v>
      </c>
    </row>
    <row r="217" spans="1:17" hidden="1" x14ac:dyDescent="0.4">
      <c r="A217" s="2" t="s">
        <v>13</v>
      </c>
      <c r="B217" s="2" t="s">
        <v>14</v>
      </c>
      <c r="C217" s="2" t="s">
        <v>28</v>
      </c>
      <c r="D217" s="2" t="s">
        <v>105</v>
      </c>
      <c r="E217" s="2" t="s">
        <v>4042</v>
      </c>
      <c r="F217" s="2" t="s">
        <v>388</v>
      </c>
      <c r="G217" s="2" t="s">
        <v>1315</v>
      </c>
      <c r="I217" s="2" t="s">
        <v>5741</v>
      </c>
      <c r="J217" s="2" t="s">
        <v>2190</v>
      </c>
      <c r="K217" s="2" t="s">
        <v>2194</v>
      </c>
      <c r="L217" s="2" t="s">
        <v>2402</v>
      </c>
      <c r="M217" s="2" t="s">
        <v>3325</v>
      </c>
      <c r="N217" s="2" t="str">
        <f t="shared" si="3"/>
        <v>กาฬสินธุ์-สหัสขันธ์</v>
      </c>
      <c r="O217" s="2" t="str">
        <f>VLOOKUP(N217,Sheet2!A:L,12,0)</f>
        <v>สหัสขันธ์</v>
      </c>
      <c r="Q217" s="2" t="s">
        <v>5741</v>
      </c>
    </row>
    <row r="218" spans="1:17" hidden="1" x14ac:dyDescent="0.4">
      <c r="A218" s="2" t="s">
        <v>13</v>
      </c>
      <c r="B218" s="2" t="s">
        <v>14</v>
      </c>
      <c r="C218" s="2" t="s">
        <v>28</v>
      </c>
      <c r="D218" s="2" t="s">
        <v>105</v>
      </c>
      <c r="E218" s="2" t="s">
        <v>4042</v>
      </c>
      <c r="F218" s="2" t="s">
        <v>389</v>
      </c>
      <c r="G218" s="2" t="s">
        <v>1316</v>
      </c>
      <c r="I218" s="2" t="s">
        <v>5932</v>
      </c>
      <c r="J218" s="2" t="s">
        <v>2190</v>
      </c>
      <c r="K218" s="2" t="s">
        <v>2194</v>
      </c>
      <c r="L218" s="2" t="s">
        <v>2403</v>
      </c>
      <c r="M218" s="2" t="s">
        <v>3326</v>
      </c>
      <c r="N218" s="2" t="str">
        <f t="shared" si="3"/>
        <v>กาฬสินธุ์-สมเด็จ</v>
      </c>
      <c r="O218" s="2" t="str">
        <f>VLOOKUP(N218,Sheet2!A:L,12,0)</f>
        <v>สมเด็จ</v>
      </c>
      <c r="Q218" s="2" t="s">
        <v>5932</v>
      </c>
    </row>
    <row r="219" spans="1:17" hidden="1" x14ac:dyDescent="0.4">
      <c r="A219" s="2" t="s">
        <v>13</v>
      </c>
      <c r="B219" s="2" t="s">
        <v>14</v>
      </c>
      <c r="C219" s="2" t="s">
        <v>28</v>
      </c>
      <c r="D219" s="2" t="s">
        <v>105</v>
      </c>
      <c r="E219" s="2" t="s">
        <v>4042</v>
      </c>
      <c r="F219" s="2" t="s">
        <v>390</v>
      </c>
      <c r="G219" s="2" t="s">
        <v>1317</v>
      </c>
      <c r="I219" s="2" t="s">
        <v>6006</v>
      </c>
      <c r="J219" s="2" t="s">
        <v>2190</v>
      </c>
      <c r="K219" s="2" t="s">
        <v>2194</v>
      </c>
      <c r="L219" s="2" t="s">
        <v>2404</v>
      </c>
      <c r="M219" s="2" t="s">
        <v>3327</v>
      </c>
      <c r="N219" s="2" t="str">
        <f t="shared" si="3"/>
        <v>กาฬสินธุ์-ท่าคันโท</v>
      </c>
      <c r="O219" s="2" t="str">
        <f>VLOOKUP(N219,Sheet2!A:L,12,0)</f>
        <v>ท่าคันโท</v>
      </c>
      <c r="Q219" s="2" t="s">
        <v>6006</v>
      </c>
    </row>
    <row r="220" spans="1:17" hidden="1" x14ac:dyDescent="0.4">
      <c r="A220" s="2" t="s">
        <v>13</v>
      </c>
      <c r="B220" s="2" t="s">
        <v>14</v>
      </c>
      <c r="C220" s="2" t="s">
        <v>28</v>
      </c>
      <c r="D220" s="2" t="s">
        <v>105</v>
      </c>
      <c r="E220" s="2" t="s">
        <v>4042</v>
      </c>
      <c r="F220" s="2" t="s">
        <v>391</v>
      </c>
      <c r="G220" s="2" t="s">
        <v>1318</v>
      </c>
      <c r="I220" s="2" t="s">
        <v>6234</v>
      </c>
      <c r="J220" s="2" t="s">
        <v>2190</v>
      </c>
      <c r="K220" s="2" t="s">
        <v>2194</v>
      </c>
      <c r="L220" s="2" t="s">
        <v>2405</v>
      </c>
      <c r="M220" s="2" t="s">
        <v>3328</v>
      </c>
      <c r="N220" s="2" t="str">
        <f t="shared" si="3"/>
        <v>กาฬสินธุ์-ยางตลาด</v>
      </c>
      <c r="O220" s="2" t="str">
        <f>VLOOKUP(N220,Sheet2!A:L,12,0)</f>
        <v>ยางตลาด</v>
      </c>
      <c r="Q220" s="2" t="s">
        <v>6234</v>
      </c>
    </row>
    <row r="221" spans="1:17" hidden="1" x14ac:dyDescent="0.4">
      <c r="A221" s="2" t="s">
        <v>13</v>
      </c>
      <c r="B221" s="2" t="s">
        <v>14</v>
      </c>
      <c r="C221" s="2" t="s">
        <v>29</v>
      </c>
      <c r="D221" s="2" t="s">
        <v>106</v>
      </c>
      <c r="E221" s="2" t="s">
        <v>4043</v>
      </c>
      <c r="F221" s="2" t="s">
        <v>392</v>
      </c>
      <c r="G221" s="2" t="s">
        <v>1319</v>
      </c>
      <c r="H221" s="2" t="s">
        <v>2046</v>
      </c>
      <c r="I221" s="2" t="s">
        <v>4376</v>
      </c>
      <c r="J221" s="2" t="s">
        <v>2192</v>
      </c>
      <c r="K221" s="2" t="s">
        <v>2195</v>
      </c>
      <c r="L221" s="2" t="s">
        <v>2406</v>
      </c>
      <c r="M221" s="2" t="s">
        <v>3329</v>
      </c>
      <c r="N221" s="2" t="str">
        <f t="shared" si="3"/>
        <v>กำแพงเพชร-บึงสามัคคี</v>
      </c>
      <c r="O221" s="2" t="str">
        <f>VLOOKUP(N221,Sheet2!A:L,12,0)</f>
        <v>บึงสามัคคี</v>
      </c>
      <c r="Q221" s="2" t="s">
        <v>6260</v>
      </c>
    </row>
    <row r="222" spans="1:17" hidden="1" x14ac:dyDescent="0.4">
      <c r="A222" s="2" t="s">
        <v>13</v>
      </c>
      <c r="B222" s="2" t="s">
        <v>14</v>
      </c>
      <c r="C222" s="2" t="s">
        <v>29</v>
      </c>
      <c r="D222" s="2" t="s">
        <v>106</v>
      </c>
      <c r="E222" s="2" t="s">
        <v>4043</v>
      </c>
      <c r="F222" s="2" t="s">
        <v>393</v>
      </c>
      <c r="G222" s="2" t="s">
        <v>1320</v>
      </c>
      <c r="I222" s="2" t="s">
        <v>4841</v>
      </c>
      <c r="J222" s="2" t="s">
        <v>2192</v>
      </c>
      <c r="K222" s="2" t="s">
        <v>2195</v>
      </c>
      <c r="L222" s="2" t="s">
        <v>2407</v>
      </c>
      <c r="M222" s="2" t="s">
        <v>3330</v>
      </c>
      <c r="N222" s="2" t="str">
        <f t="shared" si="3"/>
        <v>กำแพงเพชร-โกสัมพีนคร</v>
      </c>
      <c r="O222" s="2" t="str">
        <f>VLOOKUP(N222,Sheet2!A:L,12,0)</f>
        <v>โกสัมพีนคร</v>
      </c>
      <c r="Q222" s="2" t="s">
        <v>6261</v>
      </c>
    </row>
    <row r="223" spans="1:17" hidden="1" x14ac:dyDescent="0.4">
      <c r="A223" s="2" t="s">
        <v>13</v>
      </c>
      <c r="B223" s="2" t="s">
        <v>14</v>
      </c>
      <c r="C223" s="2" t="s">
        <v>29</v>
      </c>
      <c r="D223" s="2" t="s">
        <v>106</v>
      </c>
      <c r="E223" s="2" t="s">
        <v>4043</v>
      </c>
      <c r="F223" s="2" t="s">
        <v>394</v>
      </c>
      <c r="G223" s="2" t="s">
        <v>1321</v>
      </c>
      <c r="I223" s="2" t="s">
        <v>4696</v>
      </c>
      <c r="J223" s="2" t="s">
        <v>2190</v>
      </c>
      <c r="K223" s="2" t="s">
        <v>2194</v>
      </c>
      <c r="L223" s="2" t="s">
        <v>2408</v>
      </c>
      <c r="M223" s="2" t="s">
        <v>3331</v>
      </c>
      <c r="N223" s="2" t="str">
        <f t="shared" si="3"/>
        <v>กำแพงเพชร-ขาณุวรลักษบุรี</v>
      </c>
      <c r="O223" s="2" t="str">
        <f>VLOOKUP(N223,Sheet2!A:L,12,0)</f>
        <v>ขาณุวรลักษบุรี</v>
      </c>
      <c r="Q223" s="2" t="s">
        <v>4696</v>
      </c>
    </row>
    <row r="224" spans="1:17" hidden="1" x14ac:dyDescent="0.4">
      <c r="A224" s="2" t="s">
        <v>13</v>
      </c>
      <c r="B224" s="2" t="s">
        <v>14</v>
      </c>
      <c r="C224" s="2" t="s">
        <v>29</v>
      </c>
      <c r="D224" s="2" t="s">
        <v>106</v>
      </c>
      <c r="E224" s="2" t="s">
        <v>4043</v>
      </c>
      <c r="F224" s="2" t="s">
        <v>395</v>
      </c>
      <c r="G224" s="2" t="s">
        <v>1322</v>
      </c>
      <c r="I224" s="2" t="s">
        <v>4734</v>
      </c>
      <c r="J224" s="2" t="s">
        <v>2190</v>
      </c>
      <c r="K224" s="2" t="s">
        <v>2194</v>
      </c>
      <c r="L224" s="2" t="s">
        <v>2409</v>
      </c>
      <c r="M224" s="2" t="s">
        <v>3332</v>
      </c>
      <c r="N224" s="2" t="str">
        <f t="shared" si="3"/>
        <v>กำแพงเพชร-คลองขลุง</v>
      </c>
      <c r="O224" s="2" t="str">
        <f>VLOOKUP(N224,Sheet2!A:L,12,0)</f>
        <v>คลองขลุง</v>
      </c>
      <c r="Q224" s="2" t="s">
        <v>4734</v>
      </c>
    </row>
    <row r="225" spans="1:17" hidden="1" x14ac:dyDescent="0.4">
      <c r="A225" s="2" t="s">
        <v>13</v>
      </c>
      <c r="B225" s="2" t="s">
        <v>14</v>
      </c>
      <c r="C225" s="2" t="s">
        <v>29</v>
      </c>
      <c r="D225" s="2" t="s">
        <v>106</v>
      </c>
      <c r="E225" s="2" t="s">
        <v>4043</v>
      </c>
      <c r="F225" s="2" t="s">
        <v>396</v>
      </c>
      <c r="G225" s="2" t="s">
        <v>1323</v>
      </c>
      <c r="I225" s="2" t="s">
        <v>4740</v>
      </c>
      <c r="J225" s="2" t="s">
        <v>2190</v>
      </c>
      <c r="K225" s="2" t="s">
        <v>2194</v>
      </c>
      <c r="L225" s="2" t="s">
        <v>2410</v>
      </c>
      <c r="M225" s="2" t="s">
        <v>3333</v>
      </c>
      <c r="N225" s="2" t="str">
        <f t="shared" si="3"/>
        <v>กำแพงเพชร-คลองลาน</v>
      </c>
      <c r="O225" s="2" t="str">
        <f>VLOOKUP(N225,Sheet2!A:L,12,0)</f>
        <v>คลองลาน</v>
      </c>
      <c r="Q225" s="2" t="s">
        <v>4740</v>
      </c>
    </row>
    <row r="226" spans="1:17" hidden="1" x14ac:dyDescent="0.4">
      <c r="A226" s="2" t="s">
        <v>13</v>
      </c>
      <c r="B226" s="2" t="s">
        <v>14</v>
      </c>
      <c r="C226" s="2" t="s">
        <v>29</v>
      </c>
      <c r="D226" s="2" t="s">
        <v>106</v>
      </c>
      <c r="E226" s="2" t="s">
        <v>4043</v>
      </c>
      <c r="F226" s="2" t="s">
        <v>397</v>
      </c>
      <c r="G226" s="2" t="s">
        <v>1324</v>
      </c>
      <c r="I226" s="2" t="s">
        <v>4912</v>
      </c>
      <c r="J226" s="2" t="s">
        <v>2190</v>
      </c>
      <c r="K226" s="2" t="s">
        <v>2194</v>
      </c>
      <c r="L226" s="2" t="s">
        <v>2411</v>
      </c>
      <c r="M226" s="2" t="s">
        <v>3334</v>
      </c>
      <c r="N226" s="2" t="str">
        <f t="shared" si="3"/>
        <v>กำแพงเพชร-ลานกระบือ</v>
      </c>
      <c r="O226" s="2" t="str">
        <f>VLOOKUP(N226,Sheet2!A:L,12,0)</f>
        <v>ลานกระบือ</v>
      </c>
      <c r="Q226" s="2" t="s">
        <v>4912</v>
      </c>
    </row>
    <row r="227" spans="1:17" hidden="1" x14ac:dyDescent="0.4">
      <c r="A227" s="2" t="s">
        <v>13</v>
      </c>
      <c r="B227" s="2" t="s">
        <v>14</v>
      </c>
      <c r="C227" s="2" t="s">
        <v>29</v>
      </c>
      <c r="D227" s="2" t="s">
        <v>106</v>
      </c>
      <c r="E227" s="2" t="s">
        <v>4043</v>
      </c>
      <c r="F227" s="2" t="s">
        <v>398</v>
      </c>
      <c r="G227" s="2" t="s">
        <v>1325</v>
      </c>
      <c r="H227" s="2" t="s">
        <v>2047</v>
      </c>
      <c r="I227" s="2" t="s">
        <v>5060</v>
      </c>
      <c r="J227" s="2" t="s">
        <v>2190</v>
      </c>
      <c r="K227" s="2" t="s">
        <v>2194</v>
      </c>
      <c r="L227" s="2" t="s">
        <v>2412</v>
      </c>
      <c r="M227" s="2" t="s">
        <v>3335</v>
      </c>
      <c r="N227" s="2" t="str">
        <f t="shared" si="3"/>
        <v>กำแพงเพชร-เมืองกำแพงเพชร</v>
      </c>
      <c r="O227" s="2" t="str">
        <f>VLOOKUP(N227,Sheet2!A:L,12,0)</f>
        <v>เมืองกำแพงเพชร</v>
      </c>
      <c r="Q227" s="2" t="s">
        <v>5060</v>
      </c>
    </row>
    <row r="228" spans="1:17" hidden="1" x14ac:dyDescent="0.4">
      <c r="A228" s="2" t="s">
        <v>13</v>
      </c>
      <c r="B228" s="2" t="s">
        <v>14</v>
      </c>
      <c r="C228" s="2" t="s">
        <v>29</v>
      </c>
      <c r="D228" s="2" t="s">
        <v>106</v>
      </c>
      <c r="E228" s="2" t="s">
        <v>4043</v>
      </c>
      <c r="F228" s="2" t="s">
        <v>399</v>
      </c>
      <c r="G228" s="2" t="s">
        <v>1326</v>
      </c>
      <c r="I228" s="2" t="s">
        <v>5489</v>
      </c>
      <c r="J228" s="2" t="s">
        <v>2190</v>
      </c>
      <c r="K228" s="2" t="s">
        <v>2194</v>
      </c>
      <c r="L228" s="2" t="s">
        <v>2413</v>
      </c>
      <c r="M228" s="2" t="s">
        <v>3336</v>
      </c>
      <c r="N228" s="2" t="str">
        <f t="shared" si="3"/>
        <v>กำแพงเพชร-ปางศิลาทอง</v>
      </c>
      <c r="O228" s="2" t="str">
        <f>VLOOKUP(N228,Sheet2!A:L,12,0)</f>
        <v>ปางศิลาทอง</v>
      </c>
      <c r="Q228" s="2" t="s">
        <v>5489</v>
      </c>
    </row>
    <row r="229" spans="1:17" hidden="1" x14ac:dyDescent="0.4">
      <c r="A229" s="2" t="s">
        <v>13</v>
      </c>
      <c r="B229" s="2" t="s">
        <v>14</v>
      </c>
      <c r="C229" s="2" t="s">
        <v>29</v>
      </c>
      <c r="D229" s="2" t="s">
        <v>106</v>
      </c>
      <c r="E229" s="2" t="s">
        <v>4043</v>
      </c>
      <c r="F229" s="2" t="s">
        <v>400</v>
      </c>
      <c r="G229" s="2" t="s">
        <v>1327</v>
      </c>
      <c r="I229" s="2" t="s">
        <v>5618</v>
      </c>
      <c r="J229" s="2" t="s">
        <v>2190</v>
      </c>
      <c r="K229" s="2" t="s">
        <v>2194</v>
      </c>
      <c r="L229" s="2" t="s">
        <v>2414</v>
      </c>
      <c r="M229" s="2" t="s">
        <v>3337</v>
      </c>
      <c r="N229" s="2" t="str">
        <f t="shared" si="3"/>
        <v>กำแพงเพชร-พรานกระต่าย</v>
      </c>
      <c r="O229" s="2" t="str">
        <f>VLOOKUP(N229,Sheet2!A:L,12,0)</f>
        <v>พรานกระต่าย</v>
      </c>
      <c r="Q229" s="2" t="s">
        <v>5618</v>
      </c>
    </row>
    <row r="230" spans="1:17" hidden="1" x14ac:dyDescent="0.4">
      <c r="A230" s="2" t="s">
        <v>13</v>
      </c>
      <c r="B230" s="2" t="s">
        <v>14</v>
      </c>
      <c r="C230" s="2" t="s">
        <v>29</v>
      </c>
      <c r="D230" s="2" t="s">
        <v>106</v>
      </c>
      <c r="E230" s="2" t="s">
        <v>4043</v>
      </c>
      <c r="F230" s="2" t="s">
        <v>401</v>
      </c>
      <c r="G230" s="2" t="s">
        <v>1328</v>
      </c>
      <c r="I230" s="2" t="s">
        <v>5748</v>
      </c>
      <c r="J230" s="2" t="s">
        <v>2190</v>
      </c>
      <c r="K230" s="2" t="s">
        <v>2194</v>
      </c>
      <c r="L230" s="2" t="s">
        <v>2415</v>
      </c>
      <c r="M230" s="2" t="s">
        <v>3338</v>
      </c>
      <c r="N230" s="2" t="str">
        <f t="shared" si="3"/>
        <v>กำแพงเพชร-ไทรงาม</v>
      </c>
      <c r="O230" s="2" t="str">
        <f>VLOOKUP(N230,Sheet2!A:L,12,0)</f>
        <v>ไทรงาม</v>
      </c>
      <c r="Q230" s="2" t="s">
        <v>5748</v>
      </c>
    </row>
    <row r="231" spans="1:17" hidden="1" x14ac:dyDescent="0.4">
      <c r="A231" s="2" t="s">
        <v>13</v>
      </c>
      <c r="B231" s="2" t="s">
        <v>14</v>
      </c>
      <c r="C231" s="2" t="s">
        <v>29</v>
      </c>
      <c r="D231" s="2" t="s">
        <v>106</v>
      </c>
      <c r="E231" s="2" t="s">
        <v>4043</v>
      </c>
      <c r="F231" s="2" t="s">
        <v>402</v>
      </c>
      <c r="G231" s="2" t="s">
        <v>1329</v>
      </c>
      <c r="H231" s="2" t="s">
        <v>2048</v>
      </c>
      <c r="I231" s="2" t="s">
        <v>5752</v>
      </c>
      <c r="J231" s="2" t="s">
        <v>2190</v>
      </c>
      <c r="K231" s="2" t="s">
        <v>2194</v>
      </c>
      <c r="L231" s="2" t="s">
        <v>2416</v>
      </c>
      <c r="M231" s="2" t="s">
        <v>3339</v>
      </c>
      <c r="N231" s="2" t="str">
        <f t="shared" si="3"/>
        <v>กำแพงเพชร-ทรายทองวัฒนา</v>
      </c>
      <c r="O231" s="2" t="str">
        <f>VLOOKUP(N231,Sheet2!A:L,12,0)</f>
        <v>ทรายทองวัฒนา</v>
      </c>
      <c r="Q231" s="2" t="s">
        <v>5752</v>
      </c>
    </row>
    <row r="232" spans="1:17" hidden="1" x14ac:dyDescent="0.4">
      <c r="A232" s="2" t="s">
        <v>13</v>
      </c>
      <c r="B232" s="2" t="s">
        <v>14</v>
      </c>
      <c r="C232" s="2" t="s">
        <v>30</v>
      </c>
      <c r="D232" s="2" t="s">
        <v>107</v>
      </c>
      <c r="E232" s="2" t="s">
        <v>4341</v>
      </c>
      <c r="F232" s="2" t="s">
        <v>403</v>
      </c>
      <c r="G232" s="2" t="s">
        <v>1330</v>
      </c>
      <c r="I232" s="2" t="s">
        <v>4339</v>
      </c>
      <c r="J232" s="2" t="s">
        <v>2190</v>
      </c>
      <c r="K232" s="2" t="s">
        <v>2194</v>
      </c>
      <c r="L232" s="2" t="s">
        <v>2417</v>
      </c>
      <c r="M232" s="2" t="s">
        <v>3340</v>
      </c>
      <c r="N232" s="2" t="str">
        <f t="shared" si="3"/>
        <v>กาญจนบุรี-บ่อพลอย</v>
      </c>
      <c r="O232" s="2" t="str">
        <f>VLOOKUP(N232,Sheet2!A:L,12,0)</f>
        <v>บ่อพลอย</v>
      </c>
      <c r="Q232" s="2" t="s">
        <v>4339</v>
      </c>
    </row>
    <row r="233" spans="1:17" hidden="1" x14ac:dyDescent="0.4">
      <c r="A233" s="2" t="s">
        <v>13</v>
      </c>
      <c r="B233" s="2" t="s">
        <v>14</v>
      </c>
      <c r="C233" s="2" t="s">
        <v>30</v>
      </c>
      <c r="D233" s="2" t="s">
        <v>107</v>
      </c>
      <c r="E233" s="2" t="s">
        <v>4341</v>
      </c>
      <c r="F233" s="2" t="s">
        <v>404</v>
      </c>
      <c r="G233" s="2" t="s">
        <v>1331</v>
      </c>
      <c r="I233" s="2" t="s">
        <v>4508</v>
      </c>
      <c r="J233" s="2" t="s">
        <v>2190</v>
      </c>
      <c r="K233" s="2" t="s">
        <v>2194</v>
      </c>
      <c r="L233" s="2" t="s">
        <v>2418</v>
      </c>
      <c r="M233" s="2" t="s">
        <v>3341</v>
      </c>
      <c r="N233" s="2" t="str">
        <f t="shared" si="3"/>
        <v>กาญจนบุรี-ด่านมะขามเตี้ย</v>
      </c>
      <c r="O233" s="2" t="str">
        <f>VLOOKUP(N233,Sheet2!A:L,12,0)</f>
        <v>ด่านมะขามเตี้ย</v>
      </c>
      <c r="Q233" s="2" t="s">
        <v>4508</v>
      </c>
    </row>
    <row r="234" spans="1:17" hidden="1" x14ac:dyDescent="0.4">
      <c r="A234" s="2" t="s">
        <v>13</v>
      </c>
      <c r="B234" s="2" t="s">
        <v>14</v>
      </c>
      <c r="C234" s="2" t="s">
        <v>30</v>
      </c>
      <c r="D234" s="2" t="s">
        <v>107</v>
      </c>
      <c r="E234" s="2" t="s">
        <v>4341</v>
      </c>
      <c r="F234" s="2" t="s">
        <v>405</v>
      </c>
      <c r="G234" s="2" t="s">
        <v>1332</v>
      </c>
      <c r="I234" s="2" t="s">
        <v>4600</v>
      </c>
      <c r="J234" s="2" t="s">
        <v>2190</v>
      </c>
      <c r="K234" s="2" t="s">
        <v>2194</v>
      </c>
      <c r="L234" s="2" t="s">
        <v>2419</v>
      </c>
      <c r="M234" s="2" t="s">
        <v>3342</v>
      </c>
      <c r="N234" s="2" t="str">
        <f t="shared" si="3"/>
        <v>กาญจนบุรี-ห้วยกระเจา</v>
      </c>
      <c r="O234" s="2" t="str">
        <f>VLOOKUP(N234,Sheet2!A:L,12,0)</f>
        <v>ห้วยกระเจา</v>
      </c>
      <c r="Q234" s="2" t="s">
        <v>4600</v>
      </c>
    </row>
    <row r="235" spans="1:17" hidden="1" x14ac:dyDescent="0.4">
      <c r="A235" s="2" t="s">
        <v>13</v>
      </c>
      <c r="B235" s="2" t="s">
        <v>14</v>
      </c>
      <c r="C235" s="2" t="s">
        <v>30</v>
      </c>
      <c r="D235" s="2" t="s">
        <v>107</v>
      </c>
      <c r="E235" s="2" t="s">
        <v>4341</v>
      </c>
      <c r="F235" s="2" t="s">
        <v>406</v>
      </c>
      <c r="G235" s="2" t="s">
        <v>1333</v>
      </c>
      <c r="I235" s="2" t="s">
        <v>4920</v>
      </c>
      <c r="J235" s="2" t="s">
        <v>2190</v>
      </c>
      <c r="K235" s="2" t="s">
        <v>2194</v>
      </c>
      <c r="L235" s="2" t="s">
        <v>2420</v>
      </c>
      <c r="M235" s="2" t="s">
        <v>3343</v>
      </c>
      <c r="N235" s="2" t="str">
        <f t="shared" si="3"/>
        <v>กาญจนบุรี-เลาขวัญ</v>
      </c>
      <c r="O235" s="2" t="str">
        <f>VLOOKUP(N235,Sheet2!A:L,12,0)</f>
        <v>เลาขวัญ</v>
      </c>
      <c r="Q235" s="2" t="s">
        <v>4920</v>
      </c>
    </row>
    <row r="236" spans="1:17" hidden="1" x14ac:dyDescent="0.4">
      <c r="A236" s="2" t="s">
        <v>13</v>
      </c>
      <c r="B236" s="2" t="s">
        <v>14</v>
      </c>
      <c r="C236" s="2" t="s">
        <v>30</v>
      </c>
      <c r="D236" s="2" t="s">
        <v>107</v>
      </c>
      <c r="E236" s="2" t="s">
        <v>4341</v>
      </c>
      <c r="F236" s="2" t="s">
        <v>407</v>
      </c>
      <c r="G236" s="2" t="s">
        <v>1334</v>
      </c>
      <c r="H236" s="2" t="s">
        <v>2049</v>
      </c>
      <c r="I236" s="2" t="s">
        <v>5063</v>
      </c>
      <c r="J236" s="2" t="s">
        <v>2190</v>
      </c>
      <c r="K236" s="2" t="s">
        <v>2194</v>
      </c>
      <c r="L236" s="2" t="s">
        <v>2421</v>
      </c>
      <c r="M236" s="2" t="s">
        <v>3344</v>
      </c>
      <c r="N236" s="2" t="str">
        <f t="shared" si="3"/>
        <v>กาญจนบุรี-เมืองกาญจนบุรี</v>
      </c>
      <c r="O236" s="2" t="str">
        <f>VLOOKUP(N236,Sheet2!A:L,12,0)</f>
        <v>เมืองกาญจนบุรี</v>
      </c>
      <c r="Q236" s="2" t="s">
        <v>5063</v>
      </c>
    </row>
    <row r="237" spans="1:17" hidden="1" x14ac:dyDescent="0.4">
      <c r="A237" s="2" t="s">
        <v>13</v>
      </c>
      <c r="B237" s="2" t="s">
        <v>14</v>
      </c>
      <c r="C237" s="2" t="s">
        <v>30</v>
      </c>
      <c r="D237" s="2" t="s">
        <v>107</v>
      </c>
      <c r="E237" s="2" t="s">
        <v>4341</v>
      </c>
      <c r="F237" s="2" t="s">
        <v>408</v>
      </c>
      <c r="G237" s="2" t="s">
        <v>1335</v>
      </c>
      <c r="I237" s="2" t="s">
        <v>5414</v>
      </c>
      <c r="J237" s="2" t="s">
        <v>2190</v>
      </c>
      <c r="K237" s="2" t="s">
        <v>2194</v>
      </c>
      <c r="L237" s="2" t="s">
        <v>2422</v>
      </c>
      <c r="M237" s="2" t="s">
        <v>3345</v>
      </c>
      <c r="N237" s="2" t="str">
        <f t="shared" si="3"/>
        <v>กาญจนบุรี-หนองปรือ</v>
      </c>
      <c r="O237" s="2" t="str">
        <f>VLOOKUP(N237,Sheet2!A:L,12,0)</f>
        <v>หนองปรือ</v>
      </c>
      <c r="Q237" s="2" t="s">
        <v>5414</v>
      </c>
    </row>
    <row r="238" spans="1:17" hidden="1" x14ac:dyDescent="0.4">
      <c r="A238" s="2" t="s">
        <v>13</v>
      </c>
      <c r="B238" s="2" t="s">
        <v>14</v>
      </c>
      <c r="C238" s="2" t="s">
        <v>30</v>
      </c>
      <c r="D238" s="2" t="s">
        <v>107</v>
      </c>
      <c r="E238" s="2" t="s">
        <v>4341</v>
      </c>
      <c r="F238" s="2" t="s">
        <v>409</v>
      </c>
      <c r="G238" s="2" t="s">
        <v>1336</v>
      </c>
      <c r="I238" s="2" t="s">
        <v>5531</v>
      </c>
      <c r="J238" s="2" t="s">
        <v>2190</v>
      </c>
      <c r="K238" s="2" t="s">
        <v>2194</v>
      </c>
      <c r="L238" s="2" t="s">
        <v>2423</v>
      </c>
      <c r="M238" s="2" t="s">
        <v>3346</v>
      </c>
      <c r="N238" s="2" t="str">
        <f t="shared" si="3"/>
        <v>กาญจนบุรี-พนมทวน</v>
      </c>
      <c r="O238" s="2" t="str">
        <f>VLOOKUP(N238,Sheet2!A:L,12,0)</f>
        <v>พนมทวน</v>
      </c>
      <c r="Q238" s="2" t="s">
        <v>5531</v>
      </c>
    </row>
    <row r="239" spans="1:17" hidden="1" x14ac:dyDescent="0.4">
      <c r="A239" s="2" t="s">
        <v>13</v>
      </c>
      <c r="B239" s="2" t="s">
        <v>14</v>
      </c>
      <c r="C239" s="2" t="s">
        <v>30</v>
      </c>
      <c r="D239" s="2" t="s">
        <v>107</v>
      </c>
      <c r="E239" s="2" t="s">
        <v>4341</v>
      </c>
      <c r="F239" s="2" t="s">
        <v>410</v>
      </c>
      <c r="G239" s="2" t="s">
        <v>1337</v>
      </c>
      <c r="I239" s="2" t="s">
        <v>5754</v>
      </c>
      <c r="J239" s="2" t="s">
        <v>2190</v>
      </c>
      <c r="K239" s="2" t="s">
        <v>2194</v>
      </c>
      <c r="L239" s="2" t="s">
        <v>2424</v>
      </c>
      <c r="M239" s="2" t="s">
        <v>3347</v>
      </c>
      <c r="N239" s="2" t="str">
        <f t="shared" si="3"/>
        <v>กาญจนบุรี-ไทรโยค</v>
      </c>
      <c r="O239" s="2" t="str">
        <f>VLOOKUP(N239,Sheet2!A:L,12,0)</f>
        <v>ไทรโยค</v>
      </c>
      <c r="Q239" s="2" t="s">
        <v>5754</v>
      </c>
    </row>
    <row r="240" spans="1:17" hidden="1" x14ac:dyDescent="0.4">
      <c r="A240" s="2" t="s">
        <v>13</v>
      </c>
      <c r="B240" s="2" t="s">
        <v>14</v>
      </c>
      <c r="C240" s="2" t="s">
        <v>30</v>
      </c>
      <c r="D240" s="2" t="s">
        <v>107</v>
      </c>
      <c r="E240" s="2" t="s">
        <v>4341</v>
      </c>
      <c r="F240" s="2" t="s">
        <v>411</v>
      </c>
      <c r="G240" s="2" t="s">
        <v>1338</v>
      </c>
      <c r="I240" s="2" t="s">
        <v>5803</v>
      </c>
      <c r="J240" s="2" t="s">
        <v>2190</v>
      </c>
      <c r="K240" s="2" t="s">
        <v>2194</v>
      </c>
      <c r="L240" s="2" t="s">
        <v>2425</v>
      </c>
      <c r="M240" s="2" t="s">
        <v>3348</v>
      </c>
      <c r="N240" s="2" t="str">
        <f t="shared" si="3"/>
        <v>กาญจนบุรี-สังขละบุรี</v>
      </c>
      <c r="O240" s="2" t="str">
        <f>VLOOKUP(N240,Sheet2!A:L,12,0)</f>
        <v>สังขละบุรี</v>
      </c>
      <c r="Q240" s="2" t="s">
        <v>5803</v>
      </c>
    </row>
    <row r="241" spans="1:17" hidden="1" x14ac:dyDescent="0.4">
      <c r="A241" s="2" t="s">
        <v>13</v>
      </c>
      <c r="B241" s="2" t="s">
        <v>14</v>
      </c>
      <c r="C241" s="2" t="s">
        <v>30</v>
      </c>
      <c r="D241" s="2" t="s">
        <v>107</v>
      </c>
      <c r="E241" s="2" t="s">
        <v>4341</v>
      </c>
      <c r="F241" s="2" t="s">
        <v>412</v>
      </c>
      <c r="G241" s="2" t="s">
        <v>1339</v>
      </c>
      <c r="I241" s="2" t="s">
        <v>5891</v>
      </c>
      <c r="J241" s="2" t="s">
        <v>2190</v>
      </c>
      <c r="K241" s="2" t="s">
        <v>2194</v>
      </c>
      <c r="L241" s="2" t="s">
        <v>2426</v>
      </c>
      <c r="M241" s="2" t="s">
        <v>3349</v>
      </c>
      <c r="N241" s="2" t="str">
        <f t="shared" si="3"/>
        <v>กาญจนบุรี-ศรีสวัสดิ์</v>
      </c>
      <c r="O241" s="2" t="str">
        <f>VLOOKUP(N241,Sheet2!A:L,12,0)</f>
        <v>ศรีสวัสดิ์</v>
      </c>
      <c r="Q241" s="2" t="s">
        <v>5891</v>
      </c>
    </row>
    <row r="242" spans="1:17" hidden="1" x14ac:dyDescent="0.4">
      <c r="A242" s="2" t="s">
        <v>13</v>
      </c>
      <c r="B242" s="2" t="s">
        <v>14</v>
      </c>
      <c r="C242" s="2" t="s">
        <v>30</v>
      </c>
      <c r="D242" s="2" t="s">
        <v>107</v>
      </c>
      <c r="E242" s="2" t="s">
        <v>4341</v>
      </c>
      <c r="F242" s="2" t="s">
        <v>413</v>
      </c>
      <c r="G242" s="2" t="s">
        <v>1340</v>
      </c>
      <c r="I242" s="2" t="s">
        <v>6013</v>
      </c>
      <c r="J242" s="2" t="s">
        <v>2190</v>
      </c>
      <c r="K242" s="2" t="s">
        <v>2194</v>
      </c>
      <c r="L242" s="2" t="s">
        <v>2427</v>
      </c>
      <c r="M242" s="2" t="s">
        <v>3350</v>
      </c>
      <c r="N242" s="2" t="str">
        <f t="shared" si="3"/>
        <v>กาญจนบุรี-ท่ามะกา</v>
      </c>
      <c r="O242" s="2" t="str">
        <f>VLOOKUP(N242,Sheet2!A:L,12,0)</f>
        <v>ท่ามะกา</v>
      </c>
      <c r="Q242" s="2" t="s">
        <v>6013</v>
      </c>
    </row>
    <row r="243" spans="1:17" hidden="1" x14ac:dyDescent="0.4">
      <c r="A243" s="2" t="s">
        <v>13</v>
      </c>
      <c r="B243" s="2" t="s">
        <v>14</v>
      </c>
      <c r="C243" s="2" t="s">
        <v>30</v>
      </c>
      <c r="D243" s="2" t="s">
        <v>107</v>
      </c>
      <c r="E243" s="2" t="s">
        <v>4341</v>
      </c>
      <c r="F243" s="2" t="s">
        <v>414</v>
      </c>
      <c r="G243" s="2" t="s">
        <v>1341</v>
      </c>
      <c r="I243" s="2" t="s">
        <v>6015</v>
      </c>
      <c r="J243" s="2" t="s">
        <v>2190</v>
      </c>
      <c r="K243" s="2" t="s">
        <v>2194</v>
      </c>
      <c r="L243" s="2" t="s">
        <v>2428</v>
      </c>
      <c r="M243" s="2" t="s">
        <v>3351</v>
      </c>
      <c r="N243" s="2" t="str">
        <f t="shared" si="3"/>
        <v>กาญจนบุรี-ท่าม่วง</v>
      </c>
      <c r="O243" s="2" t="str">
        <f>VLOOKUP(N243,Sheet2!A:L,12,0)</f>
        <v>ท่าม่วง</v>
      </c>
      <c r="Q243" s="2" t="s">
        <v>6015</v>
      </c>
    </row>
    <row r="244" spans="1:17" hidden="1" x14ac:dyDescent="0.4">
      <c r="A244" s="2" t="s">
        <v>13</v>
      </c>
      <c r="B244" s="2" t="s">
        <v>14</v>
      </c>
      <c r="C244" s="2" t="s">
        <v>30</v>
      </c>
      <c r="D244" s="2" t="s">
        <v>107</v>
      </c>
      <c r="E244" s="2" t="s">
        <v>4341</v>
      </c>
      <c r="F244" s="2" t="s">
        <v>415</v>
      </c>
      <c r="G244" s="2" t="s">
        <v>1342</v>
      </c>
      <c r="I244" s="2" t="s">
        <v>6083</v>
      </c>
      <c r="J244" s="2" t="s">
        <v>2190</v>
      </c>
      <c r="K244" s="2" t="s">
        <v>2194</v>
      </c>
      <c r="L244" s="2" t="s">
        <v>2429</v>
      </c>
      <c r="M244" s="2" t="s">
        <v>3352</v>
      </c>
      <c r="N244" s="2" t="str">
        <f t="shared" si="3"/>
        <v>กาญจนบุรี-ทองผาภูมิ</v>
      </c>
      <c r="O244" s="2" t="str">
        <f>VLOOKUP(N244,Sheet2!A:L,12,0)</f>
        <v>ทองผาภูมิ</v>
      </c>
      <c r="Q244" s="2" t="s">
        <v>6083</v>
      </c>
    </row>
    <row r="245" spans="1:17" hidden="1" x14ac:dyDescent="0.4">
      <c r="A245" s="2" t="s">
        <v>13</v>
      </c>
      <c r="B245" s="2" t="s">
        <v>14</v>
      </c>
      <c r="C245" s="2" t="s">
        <v>31</v>
      </c>
      <c r="D245" s="2" t="s">
        <v>108</v>
      </c>
      <c r="E245" s="2" t="s">
        <v>4044</v>
      </c>
      <c r="F245" s="2" t="s">
        <v>416</v>
      </c>
      <c r="G245" s="2" t="s">
        <v>1343</v>
      </c>
      <c r="I245" s="2" t="s">
        <v>4152</v>
      </c>
      <c r="J245" s="2" t="s">
        <v>2190</v>
      </c>
      <c r="K245" s="2" t="s">
        <v>2194</v>
      </c>
      <c r="L245" s="8" t="s">
        <v>2430</v>
      </c>
      <c r="M245" s="2" t="s">
        <v>3353</v>
      </c>
      <c r="N245" s="2" t="str">
        <f t="shared" si="3"/>
        <v>ขอนแก่น-บ้านฝาง</v>
      </c>
      <c r="O245" s="2" t="str">
        <f>VLOOKUP(N245,Sheet2!A:L,12,0)</f>
        <v>บ้านฝาง</v>
      </c>
      <c r="Q245" s="2" t="s">
        <v>4152</v>
      </c>
    </row>
    <row r="246" spans="1:17" hidden="1" x14ac:dyDescent="0.4">
      <c r="A246" s="2" t="s">
        <v>13</v>
      </c>
      <c r="B246" s="2" t="s">
        <v>14</v>
      </c>
      <c r="C246" s="2" t="s">
        <v>31</v>
      </c>
      <c r="D246" s="2" t="s">
        <v>108</v>
      </c>
      <c r="E246" s="2" t="s">
        <v>4044</v>
      </c>
      <c r="F246" s="2" t="s">
        <v>417</v>
      </c>
      <c r="G246" s="2" t="s">
        <v>1344</v>
      </c>
      <c r="I246" s="2" t="s">
        <v>4210</v>
      </c>
      <c r="J246" s="2" t="s">
        <v>2190</v>
      </c>
      <c r="K246" s="2" t="s">
        <v>2194</v>
      </c>
      <c r="L246" s="8" t="s">
        <v>2431</v>
      </c>
      <c r="M246" s="2" t="s">
        <v>3354</v>
      </c>
      <c r="N246" s="2" t="str">
        <f t="shared" si="3"/>
        <v>ขอนแก่น-บ้านไผ่</v>
      </c>
      <c r="O246" s="2" t="str">
        <f>VLOOKUP(N246,Sheet2!A:L,12,0)</f>
        <v>บ้านไผ่</v>
      </c>
      <c r="Q246" s="2" t="s">
        <v>4210</v>
      </c>
    </row>
    <row r="247" spans="1:17" hidden="1" x14ac:dyDescent="0.4">
      <c r="A247" s="2" t="s">
        <v>13</v>
      </c>
      <c r="B247" s="2" t="s">
        <v>14</v>
      </c>
      <c r="C247" s="2" t="s">
        <v>31</v>
      </c>
      <c r="D247" s="2" t="s">
        <v>108</v>
      </c>
      <c r="E247" s="2" t="s">
        <v>4044</v>
      </c>
      <c r="F247" s="2" t="s">
        <v>418</v>
      </c>
      <c r="G247" s="2" t="s">
        <v>1345</v>
      </c>
      <c r="I247" s="2" t="s">
        <v>4482</v>
      </c>
      <c r="J247" s="2" t="s">
        <v>2190</v>
      </c>
      <c r="K247" s="2" t="s">
        <v>2194</v>
      </c>
      <c r="L247" s="8" t="s">
        <v>2432</v>
      </c>
      <c r="M247" s="2" t="s">
        <v>3355</v>
      </c>
      <c r="N247" s="2" t="str">
        <f t="shared" si="3"/>
        <v>ขอนแก่น-ชนบท</v>
      </c>
      <c r="O247" s="2" t="str">
        <f>VLOOKUP(N247,Sheet2!A:L,12,0)</f>
        <v>ชนบท</v>
      </c>
      <c r="Q247" s="2" t="s">
        <v>4482</v>
      </c>
    </row>
    <row r="248" spans="1:17" hidden="1" x14ac:dyDescent="0.4">
      <c r="A248" s="2" t="s">
        <v>13</v>
      </c>
      <c r="B248" s="2" t="s">
        <v>14</v>
      </c>
      <c r="C248" s="2" t="s">
        <v>31</v>
      </c>
      <c r="D248" s="2" t="s">
        <v>108</v>
      </c>
      <c r="E248" s="2" t="s">
        <v>4044</v>
      </c>
      <c r="F248" s="2" t="s">
        <v>419</v>
      </c>
      <c r="G248" s="2" t="s">
        <v>1346</v>
      </c>
      <c r="I248" s="2" t="s">
        <v>4488</v>
      </c>
      <c r="J248" s="2" t="s">
        <v>2190</v>
      </c>
      <c r="K248" s="2" t="s">
        <v>2194</v>
      </c>
      <c r="L248" s="8" t="s">
        <v>2433</v>
      </c>
      <c r="M248" s="2" t="s">
        <v>3356</v>
      </c>
      <c r="N248" s="2" t="str">
        <f t="shared" si="3"/>
        <v>ขอนแก่น-ชุมแพ</v>
      </c>
      <c r="O248" s="2" t="str">
        <f>VLOOKUP(N248,Sheet2!A:L,12,0)</f>
        <v>ชุมแพ</v>
      </c>
      <c r="Q248" s="2" t="s">
        <v>4488</v>
      </c>
    </row>
    <row r="249" spans="1:17" hidden="1" x14ac:dyDescent="0.4">
      <c r="A249" s="2" t="s">
        <v>13</v>
      </c>
      <c r="B249" s="2" t="s">
        <v>14</v>
      </c>
      <c r="C249" s="2" t="s">
        <v>31</v>
      </c>
      <c r="D249" s="2" t="s">
        <v>108</v>
      </c>
      <c r="E249" s="2" t="s">
        <v>4044</v>
      </c>
      <c r="F249" s="2" t="s">
        <v>420</v>
      </c>
      <c r="G249" s="2" t="s">
        <v>1347</v>
      </c>
      <c r="I249" s="2" t="s">
        <v>4156</v>
      </c>
      <c r="J249" s="2" t="s">
        <v>2192</v>
      </c>
      <c r="K249" s="2" t="s">
        <v>2195</v>
      </c>
      <c r="L249" s="8" t="s">
        <v>2434</v>
      </c>
      <c r="M249" s="2" t="s">
        <v>3357</v>
      </c>
      <c r="N249" s="2" t="str">
        <f t="shared" si="3"/>
        <v>ขอนแก่น-บ้านแฮด</v>
      </c>
      <c r="O249" s="2" t="str">
        <f>VLOOKUP(N249,Sheet2!A:L,12,0)</f>
        <v>บ้านแฮด</v>
      </c>
      <c r="Q249" s="2" t="s">
        <v>6262</v>
      </c>
    </row>
    <row r="250" spans="1:17" hidden="1" x14ac:dyDescent="0.4">
      <c r="A250" s="2" t="s">
        <v>13</v>
      </c>
      <c r="B250" s="2" t="s">
        <v>14</v>
      </c>
      <c r="C250" s="2" t="s">
        <v>31</v>
      </c>
      <c r="D250" s="2" t="s">
        <v>108</v>
      </c>
      <c r="E250" s="2" t="s">
        <v>4044</v>
      </c>
      <c r="F250" s="2" t="s">
        <v>421</v>
      </c>
      <c r="G250" s="2" t="s">
        <v>1348</v>
      </c>
      <c r="H250" s="2" t="s">
        <v>2050</v>
      </c>
      <c r="I250" s="2" t="s">
        <v>4759</v>
      </c>
      <c r="J250" s="2" t="s">
        <v>2192</v>
      </c>
      <c r="K250" s="2" t="s">
        <v>2195</v>
      </c>
      <c r="L250" s="8" t="s">
        <v>2435</v>
      </c>
      <c r="M250" s="2" t="s">
        <v>3358</v>
      </c>
      <c r="N250" s="2" t="str">
        <f t="shared" si="3"/>
        <v>ขอนแก่น-โคกโพธิ์ไชย</v>
      </c>
      <c r="O250" s="2" t="str">
        <f>VLOOKUP(N250,Sheet2!A:L,12,0)</f>
        <v>โคกโพธิ์ไชย</v>
      </c>
      <c r="Q250" s="2" t="s">
        <v>6263</v>
      </c>
    </row>
    <row r="251" spans="1:17" hidden="1" x14ac:dyDescent="0.4">
      <c r="A251" s="2" t="s">
        <v>13</v>
      </c>
      <c r="B251" s="2" t="s">
        <v>14</v>
      </c>
      <c r="C251" s="2" t="s">
        <v>31</v>
      </c>
      <c r="D251" s="2" t="s">
        <v>108</v>
      </c>
      <c r="E251" s="2" t="s">
        <v>4044</v>
      </c>
      <c r="F251" s="2" t="s">
        <v>422</v>
      </c>
      <c r="G251" s="2" t="s">
        <v>1349</v>
      </c>
      <c r="I251" s="2" t="s">
        <v>5356</v>
      </c>
      <c r="J251" s="2" t="s">
        <v>2192</v>
      </c>
      <c r="K251" s="2" t="s">
        <v>2195</v>
      </c>
      <c r="L251" s="8" t="s">
        <v>2436</v>
      </c>
      <c r="M251" s="2" t="s">
        <v>3359</v>
      </c>
      <c r="N251" s="2" t="str">
        <f t="shared" si="3"/>
        <v>ขอนแก่น-โนนศิลา</v>
      </c>
      <c r="O251" s="2" t="str">
        <f>VLOOKUP(N251,Sheet2!A:L,12,0)</f>
        <v>โนนศิลา</v>
      </c>
      <c r="Q251" s="2" t="s">
        <v>6264</v>
      </c>
    </row>
    <row r="252" spans="1:17" hidden="1" x14ac:dyDescent="0.4">
      <c r="A252" s="2" t="s">
        <v>13</v>
      </c>
      <c r="B252" s="2" t="s">
        <v>14</v>
      </c>
      <c r="C252" s="2" t="s">
        <v>31</v>
      </c>
      <c r="D252" s="2" t="s">
        <v>108</v>
      </c>
      <c r="E252" s="2" t="s">
        <v>4044</v>
      </c>
      <c r="F252" s="2" t="s">
        <v>423</v>
      </c>
      <c r="G252" s="2" t="s">
        <v>1350</v>
      </c>
      <c r="I252" s="2" t="s">
        <v>5408</v>
      </c>
      <c r="J252" s="2" t="s">
        <v>2192</v>
      </c>
      <c r="K252" s="2" t="s">
        <v>2195</v>
      </c>
      <c r="L252" s="8" t="s">
        <v>2437</v>
      </c>
      <c r="M252" s="2" t="s">
        <v>3360</v>
      </c>
      <c r="N252" s="2" t="str">
        <f t="shared" si="3"/>
        <v>ขอนแก่น-หนองนาคำ</v>
      </c>
      <c r="O252" s="2" t="str">
        <f>VLOOKUP(N252,Sheet2!A:L,12,0)</f>
        <v>หนองนาคำ</v>
      </c>
      <c r="Q252" s="2" t="s">
        <v>6265</v>
      </c>
    </row>
    <row r="253" spans="1:17" hidden="1" x14ac:dyDescent="0.4">
      <c r="A253" s="2" t="s">
        <v>13</v>
      </c>
      <c r="B253" s="2" t="s">
        <v>14</v>
      </c>
      <c r="C253" s="2" t="s">
        <v>31</v>
      </c>
      <c r="D253" s="2" t="s">
        <v>108</v>
      </c>
      <c r="E253" s="2" t="s">
        <v>4044</v>
      </c>
      <c r="F253" s="2" t="s">
        <v>424</v>
      </c>
      <c r="G253" s="2" t="s">
        <v>1351</v>
      </c>
      <c r="I253" s="2" t="s">
        <v>5778</v>
      </c>
      <c r="J253" s="2" t="s">
        <v>2192</v>
      </c>
      <c r="K253" s="2" t="s">
        <v>2195</v>
      </c>
      <c r="L253" s="8" t="s">
        <v>2438</v>
      </c>
      <c r="M253" s="2" t="s">
        <v>3361</v>
      </c>
      <c r="N253" s="2" t="str">
        <f t="shared" si="3"/>
        <v>ขอนแก่น-ซำสูง</v>
      </c>
      <c r="O253" s="2" t="str">
        <f>VLOOKUP(N253,Sheet2!A:L,12,0)</f>
        <v>ซำสูง</v>
      </c>
      <c r="Q253" s="2" t="s">
        <v>6266</v>
      </c>
    </row>
    <row r="254" spans="1:17" hidden="1" x14ac:dyDescent="0.4">
      <c r="A254" s="2" t="s">
        <v>13</v>
      </c>
      <c r="B254" s="2" t="s">
        <v>14</v>
      </c>
      <c r="C254" s="2" t="s">
        <v>31</v>
      </c>
      <c r="D254" s="2" t="s">
        <v>108</v>
      </c>
      <c r="E254" s="2" t="s">
        <v>4044</v>
      </c>
      <c r="F254" s="2" t="s">
        <v>425</v>
      </c>
      <c r="G254" s="2" t="s">
        <v>1352</v>
      </c>
      <c r="I254" s="2" t="s">
        <v>4714</v>
      </c>
      <c r="J254" s="2" t="s">
        <v>2190</v>
      </c>
      <c r="K254" s="2" t="s">
        <v>2194</v>
      </c>
      <c r="L254" s="8" t="s">
        <v>2439</v>
      </c>
      <c r="M254" s="2" t="s">
        <v>3362</v>
      </c>
      <c r="N254" s="2" t="str">
        <f t="shared" si="3"/>
        <v>ขอนแก่น-เขาสวนกวาง</v>
      </c>
      <c r="O254" s="2" t="str">
        <f>VLOOKUP(N254,Sheet2!A:L,12,0)</f>
        <v>เขาสวนกวาง</v>
      </c>
      <c r="Q254" s="2" t="s">
        <v>4714</v>
      </c>
    </row>
    <row r="255" spans="1:17" hidden="1" x14ac:dyDescent="0.4">
      <c r="A255" s="2" t="s">
        <v>13</v>
      </c>
      <c r="B255" s="2" t="s">
        <v>14</v>
      </c>
      <c r="C255" s="2" t="s">
        <v>31</v>
      </c>
      <c r="D255" s="2" t="s">
        <v>108</v>
      </c>
      <c r="E255" s="2" t="s">
        <v>4044</v>
      </c>
      <c r="F255" s="2" t="s">
        <v>426</v>
      </c>
      <c r="G255" s="2" t="s">
        <v>1353</v>
      </c>
      <c r="I255" s="2" t="s">
        <v>4847</v>
      </c>
      <c r="J255" s="2" t="s">
        <v>2190</v>
      </c>
      <c r="K255" s="2" t="s">
        <v>2194</v>
      </c>
      <c r="L255" s="8" t="s">
        <v>2440</v>
      </c>
      <c r="M255" s="2" t="s">
        <v>3363</v>
      </c>
      <c r="N255" s="2" t="str">
        <f t="shared" si="3"/>
        <v>ขอนแก่น-กระนวน</v>
      </c>
      <c r="O255" s="2" t="str">
        <f>VLOOKUP(N255,Sheet2!A:L,12,0)</f>
        <v>กระนวน</v>
      </c>
      <c r="Q255" s="2" t="s">
        <v>4847</v>
      </c>
    </row>
    <row r="256" spans="1:17" hidden="1" x14ac:dyDescent="0.4">
      <c r="A256" s="2" t="s">
        <v>13</v>
      </c>
      <c r="B256" s="2" t="s">
        <v>14</v>
      </c>
      <c r="C256" s="2" t="s">
        <v>31</v>
      </c>
      <c r="D256" s="2" t="s">
        <v>108</v>
      </c>
      <c r="E256" s="2" t="s">
        <v>4044</v>
      </c>
      <c r="F256" s="2" t="s">
        <v>427</v>
      </c>
      <c r="G256" s="2" t="s">
        <v>1354</v>
      </c>
      <c r="I256" s="2" t="s">
        <v>5007</v>
      </c>
      <c r="J256" s="2" t="s">
        <v>2190</v>
      </c>
      <c r="K256" s="2" t="s">
        <v>2194</v>
      </c>
      <c r="L256" s="8" t="s">
        <v>2441</v>
      </c>
      <c r="M256" s="2" t="s">
        <v>3364</v>
      </c>
      <c r="N256" s="2" t="str">
        <f t="shared" si="3"/>
        <v>ขอนแก่น-มัญจาคีรี</v>
      </c>
      <c r="O256" s="2" t="str">
        <f>VLOOKUP(N256,Sheet2!A:L,12,0)</f>
        <v>มัญจาคีรี</v>
      </c>
      <c r="Q256" s="2" t="s">
        <v>5007</v>
      </c>
    </row>
    <row r="257" spans="1:17" hidden="1" x14ac:dyDescent="0.4">
      <c r="A257" s="2" t="s">
        <v>13</v>
      </c>
      <c r="B257" s="2" t="s">
        <v>14</v>
      </c>
      <c r="C257" s="2" t="s">
        <v>31</v>
      </c>
      <c r="D257" s="2" t="s">
        <v>108</v>
      </c>
      <c r="E257" s="2" t="s">
        <v>4044</v>
      </c>
      <c r="F257" s="2" t="s">
        <v>428</v>
      </c>
      <c r="G257" s="2" t="s">
        <v>1355</v>
      </c>
      <c r="I257" s="2" t="s">
        <v>5066</v>
      </c>
      <c r="J257" s="2" t="s">
        <v>2190</v>
      </c>
      <c r="K257" s="2" t="s">
        <v>2194</v>
      </c>
      <c r="L257" s="8" t="s">
        <v>2442</v>
      </c>
      <c r="M257" s="2" t="s">
        <v>3365</v>
      </c>
      <c r="N257" s="2" t="str">
        <f t="shared" si="3"/>
        <v>ขอนแก่น-เมืองขอนแก่น</v>
      </c>
      <c r="O257" s="2" t="str">
        <f>VLOOKUP(N257,Sheet2!A:L,12,0)</f>
        <v>เมืองขอนแก่น</v>
      </c>
      <c r="Q257" s="2" t="s">
        <v>5066</v>
      </c>
    </row>
    <row r="258" spans="1:17" hidden="1" x14ac:dyDescent="0.4">
      <c r="A258" s="2" t="s">
        <v>13</v>
      </c>
      <c r="B258" s="2" t="s">
        <v>14</v>
      </c>
      <c r="C258" s="2" t="s">
        <v>31</v>
      </c>
      <c r="D258" s="2" t="s">
        <v>108</v>
      </c>
      <c r="E258" s="2" t="s">
        <v>4044</v>
      </c>
      <c r="F258" s="2" t="s">
        <v>429</v>
      </c>
      <c r="G258" s="2" t="s">
        <v>1356</v>
      </c>
      <c r="I258" s="2" t="s">
        <v>5317</v>
      </c>
      <c r="J258" s="2" t="s">
        <v>2190</v>
      </c>
      <c r="K258" s="2" t="s">
        <v>2194</v>
      </c>
      <c r="L258" s="8" t="s">
        <v>2443</v>
      </c>
      <c r="M258" s="2" t="s">
        <v>3366</v>
      </c>
      <c r="N258" s="2" t="str">
        <f t="shared" si="3"/>
        <v>ขอนแก่น-น้ำพอง</v>
      </c>
      <c r="O258" s="2" t="str">
        <f>VLOOKUP(N258,Sheet2!A:L,12,0)</f>
        <v>น้ำพอง</v>
      </c>
      <c r="Q258" s="2" t="s">
        <v>5317</v>
      </c>
    </row>
    <row r="259" spans="1:17" hidden="1" x14ac:dyDescent="0.4">
      <c r="A259" s="2" t="s">
        <v>13</v>
      </c>
      <c r="B259" s="2" t="s">
        <v>14</v>
      </c>
      <c r="C259" s="2" t="s">
        <v>31</v>
      </c>
      <c r="D259" s="2" t="s">
        <v>108</v>
      </c>
      <c r="E259" s="2" t="s">
        <v>4044</v>
      </c>
      <c r="F259" s="2" t="s">
        <v>430</v>
      </c>
      <c r="G259" s="2" t="s">
        <v>1357</v>
      </c>
      <c r="H259" s="2" t="s">
        <v>2051</v>
      </c>
      <c r="I259" s="2" t="s">
        <v>5416</v>
      </c>
      <c r="J259" s="2" t="s">
        <v>2190</v>
      </c>
      <c r="K259" s="2" t="s">
        <v>2194</v>
      </c>
      <c r="L259" s="8" t="s">
        <v>2444</v>
      </c>
      <c r="M259" s="2" t="s">
        <v>3367</v>
      </c>
      <c r="N259" s="2" t="str">
        <f t="shared" ref="N259:N322" si="4">E259&amp;"-"&amp;I259</f>
        <v>ขอนแก่น-หนองเรือ</v>
      </c>
      <c r="O259" s="2" t="str">
        <f>VLOOKUP(N259,Sheet2!A:L,12,0)</f>
        <v>หนองเรือ</v>
      </c>
      <c r="Q259" s="2" t="s">
        <v>5416</v>
      </c>
    </row>
    <row r="260" spans="1:17" hidden="1" x14ac:dyDescent="0.4">
      <c r="A260" s="2" t="s">
        <v>13</v>
      </c>
      <c r="B260" s="2" t="s">
        <v>14</v>
      </c>
      <c r="C260" s="2" t="s">
        <v>31</v>
      </c>
      <c r="D260" s="2" t="s">
        <v>108</v>
      </c>
      <c r="E260" s="2" t="s">
        <v>4044</v>
      </c>
      <c r="F260" s="2" t="s">
        <v>431</v>
      </c>
      <c r="G260" s="2" t="s">
        <v>1358</v>
      </c>
      <c r="I260" s="2" t="s">
        <v>5421</v>
      </c>
      <c r="J260" s="2" t="s">
        <v>2190</v>
      </c>
      <c r="K260" s="2" t="s">
        <v>2194</v>
      </c>
      <c r="L260" s="8" t="s">
        <v>2445</v>
      </c>
      <c r="M260" s="2" t="s">
        <v>3368</v>
      </c>
      <c r="N260" s="2" t="str">
        <f t="shared" si="4"/>
        <v>ขอนแก่น-หนองสองห้อง</v>
      </c>
      <c r="O260" s="2" t="str">
        <f>VLOOKUP(N260,Sheet2!A:L,12,0)</f>
        <v>หนองสองห้อง</v>
      </c>
      <c r="Q260" s="2" t="s">
        <v>5421</v>
      </c>
    </row>
    <row r="261" spans="1:17" hidden="1" x14ac:dyDescent="0.4">
      <c r="A261" s="2" t="s">
        <v>13</v>
      </c>
      <c r="B261" s="2" t="s">
        <v>14</v>
      </c>
      <c r="C261" s="2" t="s">
        <v>31</v>
      </c>
      <c r="D261" s="2" t="s">
        <v>108</v>
      </c>
      <c r="E261" s="2" t="s">
        <v>4044</v>
      </c>
      <c r="F261" s="2" t="s">
        <v>432</v>
      </c>
      <c r="G261" s="2" t="s">
        <v>1359</v>
      </c>
      <c r="I261" s="2" t="s">
        <v>5579</v>
      </c>
      <c r="J261" s="2" t="s">
        <v>2190</v>
      </c>
      <c r="K261" s="2" t="s">
        <v>2194</v>
      </c>
      <c r="L261" s="8" t="s">
        <v>2446</v>
      </c>
      <c r="M261" s="2" t="s">
        <v>3369</v>
      </c>
      <c r="N261" s="2" t="str">
        <f t="shared" si="4"/>
        <v>ขอนแก่น-พล</v>
      </c>
      <c r="O261" s="2" t="str">
        <f>VLOOKUP(N261,Sheet2!A:L,12,0)</f>
        <v>พล</v>
      </c>
      <c r="Q261" s="2" t="s">
        <v>5579</v>
      </c>
    </row>
    <row r="262" spans="1:17" hidden="1" x14ac:dyDescent="0.4">
      <c r="A262" s="2" t="s">
        <v>13</v>
      </c>
      <c r="B262" s="2" t="s">
        <v>14</v>
      </c>
      <c r="C262" s="2" t="s">
        <v>31</v>
      </c>
      <c r="D262" s="2" t="s">
        <v>108</v>
      </c>
      <c r="E262" s="2" t="s">
        <v>4044</v>
      </c>
      <c r="F262" s="2" t="s">
        <v>433</v>
      </c>
      <c r="G262" s="2" t="s">
        <v>1360</v>
      </c>
      <c r="H262" s="2" t="s">
        <v>2052</v>
      </c>
      <c r="I262" s="2" t="s">
        <v>5613</v>
      </c>
      <c r="J262" s="2" t="s">
        <v>2190</v>
      </c>
      <c r="K262" s="2" t="s">
        <v>2194</v>
      </c>
      <c r="L262" s="8" t="s">
        <v>2447</v>
      </c>
      <c r="M262" s="2" t="s">
        <v>3370</v>
      </c>
      <c r="N262" s="2" t="str">
        <f t="shared" si="4"/>
        <v>ขอนแก่น-พระยืน</v>
      </c>
      <c r="O262" s="2" t="str">
        <f>VLOOKUP(N262,Sheet2!A:L,12,0)</f>
        <v>พระยืน</v>
      </c>
      <c r="Q262" s="2" t="s">
        <v>5613</v>
      </c>
    </row>
    <row r="263" spans="1:17" hidden="1" x14ac:dyDescent="0.4">
      <c r="A263" s="2" t="s">
        <v>13</v>
      </c>
      <c r="B263" s="2" t="s">
        <v>14</v>
      </c>
      <c r="C263" s="2" t="s">
        <v>31</v>
      </c>
      <c r="D263" s="2" t="s">
        <v>108</v>
      </c>
      <c r="E263" s="2" t="s">
        <v>4044</v>
      </c>
      <c r="F263" s="2" t="s">
        <v>434</v>
      </c>
      <c r="G263" s="2" t="s">
        <v>1361</v>
      </c>
      <c r="I263" s="2" t="s">
        <v>5656</v>
      </c>
      <c r="J263" s="2" t="s">
        <v>2190</v>
      </c>
      <c r="K263" s="2" t="s">
        <v>2194</v>
      </c>
      <c r="L263" s="8" t="s">
        <v>2448</v>
      </c>
      <c r="M263" s="2" t="s">
        <v>3371</v>
      </c>
      <c r="N263" s="2" t="str">
        <f t="shared" si="4"/>
        <v>ขอนแก่น-ภูเวียง</v>
      </c>
      <c r="O263" s="2" t="str">
        <f>VLOOKUP(N263,Sheet2!A:L,12,0)</f>
        <v>ภูเวียง</v>
      </c>
      <c r="Q263" s="2" t="s">
        <v>5656</v>
      </c>
    </row>
    <row r="264" spans="1:17" hidden="1" x14ac:dyDescent="0.4">
      <c r="A264" s="2" t="s">
        <v>13</v>
      </c>
      <c r="B264" s="2" t="s">
        <v>14</v>
      </c>
      <c r="C264" s="2" t="s">
        <v>31</v>
      </c>
      <c r="D264" s="2" t="s">
        <v>108</v>
      </c>
      <c r="E264" s="2" t="s">
        <v>4044</v>
      </c>
      <c r="F264" s="2" t="s">
        <v>435</v>
      </c>
      <c r="G264" s="2" t="s">
        <v>1362</v>
      </c>
      <c r="I264" s="2" t="s">
        <v>5642</v>
      </c>
      <c r="J264" s="2" t="s">
        <v>2190</v>
      </c>
      <c r="K264" s="2" t="s">
        <v>2194</v>
      </c>
      <c r="L264" s="8" t="s">
        <v>2449</v>
      </c>
      <c r="M264" s="2" t="s">
        <v>3372</v>
      </c>
      <c r="N264" s="2" t="str">
        <f t="shared" si="4"/>
        <v>ขอนแก่น-ภูผาม่าน</v>
      </c>
      <c r="O264" s="2" t="str">
        <f>VLOOKUP(N264,Sheet2!A:L,12,0)</f>
        <v>ภูผาม่าน</v>
      </c>
      <c r="Q264" s="2" t="s">
        <v>5642</v>
      </c>
    </row>
    <row r="265" spans="1:17" hidden="1" x14ac:dyDescent="0.4">
      <c r="A265" s="2" t="s">
        <v>13</v>
      </c>
      <c r="B265" s="2" t="s">
        <v>14</v>
      </c>
      <c r="C265" s="2" t="s">
        <v>31</v>
      </c>
      <c r="D265" s="2" t="s">
        <v>108</v>
      </c>
      <c r="E265" s="2" t="s">
        <v>4044</v>
      </c>
      <c r="F265" s="2" t="s">
        <v>436</v>
      </c>
      <c r="G265" s="2" t="s">
        <v>1363</v>
      </c>
      <c r="I265" s="2" t="s">
        <v>5698</v>
      </c>
      <c r="J265" s="2" t="s">
        <v>2190</v>
      </c>
      <c r="K265" s="2" t="s">
        <v>2194</v>
      </c>
      <c r="L265" s="8" t="s">
        <v>2450</v>
      </c>
      <c r="M265" s="2" t="s">
        <v>3373</v>
      </c>
      <c r="N265" s="2" t="str">
        <f t="shared" si="4"/>
        <v>ขอนแก่น-เปือยน้อย</v>
      </c>
      <c r="O265" s="2" t="str">
        <f>VLOOKUP(N265,Sheet2!A:L,12,0)</f>
        <v>เปือยน้อย</v>
      </c>
      <c r="Q265" s="2" t="s">
        <v>5698</v>
      </c>
    </row>
    <row r="266" spans="1:17" hidden="1" x14ac:dyDescent="0.4">
      <c r="A266" s="2" t="s">
        <v>13</v>
      </c>
      <c r="B266" s="2" t="s">
        <v>14</v>
      </c>
      <c r="C266" s="2" t="s">
        <v>31</v>
      </c>
      <c r="D266" s="2" t="s">
        <v>108</v>
      </c>
      <c r="E266" s="2" t="s">
        <v>4044</v>
      </c>
      <c r="F266" s="2" t="s">
        <v>437</v>
      </c>
      <c r="G266" s="2" t="s">
        <v>1364</v>
      </c>
      <c r="I266" s="2" t="s">
        <v>5862</v>
      </c>
      <c r="J266" s="2" t="s">
        <v>2190</v>
      </c>
      <c r="K266" s="2" t="s">
        <v>2194</v>
      </c>
      <c r="L266" s="8" t="s">
        <v>2451</v>
      </c>
      <c r="M266" s="2" t="s">
        <v>3374</v>
      </c>
      <c r="N266" s="2" t="str">
        <f t="shared" si="4"/>
        <v>ขอนแก่น-สีชมพู</v>
      </c>
      <c r="O266" s="2" t="str">
        <f>VLOOKUP(N266,Sheet2!A:L,12,0)</f>
        <v>สีชมพู</v>
      </c>
      <c r="Q266" s="2" t="s">
        <v>5862</v>
      </c>
    </row>
    <row r="267" spans="1:17" hidden="1" x14ac:dyDescent="0.4">
      <c r="A267" s="2" t="s">
        <v>13</v>
      </c>
      <c r="B267" s="2" t="s">
        <v>14</v>
      </c>
      <c r="C267" s="2" t="s">
        <v>31</v>
      </c>
      <c r="D267" s="2" t="s">
        <v>108</v>
      </c>
      <c r="E267" s="2" t="s">
        <v>4044</v>
      </c>
      <c r="F267" s="2" t="s">
        <v>438</v>
      </c>
      <c r="G267" s="2" t="s">
        <v>1365</v>
      </c>
      <c r="I267" s="2" t="s">
        <v>6119</v>
      </c>
      <c r="J267" s="2" t="s">
        <v>2190</v>
      </c>
      <c r="K267" s="2" t="s">
        <v>2194</v>
      </c>
      <c r="L267" s="8" t="s">
        <v>2452</v>
      </c>
      <c r="M267" s="2" t="s">
        <v>3375</v>
      </c>
      <c r="N267" s="2" t="str">
        <f t="shared" si="4"/>
        <v>ขอนแก่น-อุบลรัตน์</v>
      </c>
      <c r="O267" s="2" t="str">
        <f>VLOOKUP(N267,Sheet2!A:L,12,0)</f>
        <v>อุบลรัตน์</v>
      </c>
      <c r="Q267" s="2" t="s">
        <v>6119</v>
      </c>
    </row>
    <row r="268" spans="1:17" hidden="1" x14ac:dyDescent="0.4">
      <c r="A268" s="2" t="s">
        <v>13</v>
      </c>
      <c r="B268" s="2" t="s">
        <v>14</v>
      </c>
      <c r="C268" s="2" t="s">
        <v>31</v>
      </c>
      <c r="D268" s="2" t="s">
        <v>108</v>
      </c>
      <c r="E268" s="2" t="s">
        <v>4044</v>
      </c>
      <c r="F268" s="2" t="s">
        <v>439</v>
      </c>
      <c r="G268" s="2" t="s">
        <v>1366</v>
      </c>
      <c r="I268" s="2" t="s">
        <v>6136</v>
      </c>
      <c r="J268" s="2" t="s">
        <v>2190</v>
      </c>
      <c r="K268" s="2" t="s">
        <v>2194</v>
      </c>
      <c r="L268" s="8" t="s">
        <v>2453</v>
      </c>
      <c r="M268" s="2" t="s">
        <v>3376</v>
      </c>
      <c r="N268" s="2" t="str">
        <f t="shared" si="4"/>
        <v>ขอนแก่น-แวงน้อย</v>
      </c>
      <c r="O268" s="2" t="str">
        <f>VLOOKUP(N268,Sheet2!A:L,12,0)</f>
        <v>แวงน้อย</v>
      </c>
      <c r="Q268" s="2" t="s">
        <v>6136</v>
      </c>
    </row>
    <row r="269" spans="1:17" hidden="1" x14ac:dyDescent="0.4">
      <c r="A269" s="2" t="s">
        <v>13</v>
      </c>
      <c r="B269" s="2" t="s">
        <v>14</v>
      </c>
      <c r="C269" s="2" t="s">
        <v>31</v>
      </c>
      <c r="D269" s="2" t="s">
        <v>108</v>
      </c>
      <c r="E269" s="2" t="s">
        <v>4044</v>
      </c>
      <c r="F269" s="2" t="s">
        <v>440</v>
      </c>
      <c r="G269" s="2" t="s">
        <v>1367</v>
      </c>
      <c r="I269" s="2" t="s">
        <v>6138</v>
      </c>
      <c r="J269" s="2" t="s">
        <v>2190</v>
      </c>
      <c r="K269" s="2" t="s">
        <v>2194</v>
      </c>
      <c r="L269" s="8" t="s">
        <v>2454</v>
      </c>
      <c r="M269" s="2" t="s">
        <v>3377</v>
      </c>
      <c r="N269" s="2" t="str">
        <f t="shared" si="4"/>
        <v>ขอนแก่น-แวงใหญ่</v>
      </c>
      <c r="O269" s="2" t="str">
        <f>VLOOKUP(N269,Sheet2!A:L,12,0)</f>
        <v>แวงใหญ่</v>
      </c>
      <c r="Q269" s="2" t="s">
        <v>6138</v>
      </c>
    </row>
    <row r="270" spans="1:17" hidden="1" x14ac:dyDescent="0.4">
      <c r="A270" s="2" t="s">
        <v>13</v>
      </c>
      <c r="B270" s="2" t="s">
        <v>14</v>
      </c>
      <c r="C270" s="2" t="s">
        <v>31</v>
      </c>
      <c r="D270" s="2" t="s">
        <v>108</v>
      </c>
      <c r="E270" s="2" t="s">
        <v>4044</v>
      </c>
      <c r="F270" s="2" t="s">
        <v>441</v>
      </c>
      <c r="G270" s="2" t="s">
        <v>1368</v>
      </c>
      <c r="I270" s="2" t="s">
        <v>6207</v>
      </c>
      <c r="J270" s="2" t="s">
        <v>2190</v>
      </c>
      <c r="K270" s="2" t="s">
        <v>2194</v>
      </c>
      <c r="L270" s="3" t="s">
        <v>6328</v>
      </c>
      <c r="M270" s="2" t="s">
        <v>6427</v>
      </c>
      <c r="N270" s="2" t="str">
        <f t="shared" si="4"/>
        <v>ขอนแก่น-เวียงเก่า</v>
      </c>
      <c r="O270" s="2" t="str">
        <f>VLOOKUP(N270,Sheet2!A:L,12,0)</f>
        <v>เวียงเก่า</v>
      </c>
      <c r="Q270" s="2" t="s">
        <v>5656</v>
      </c>
    </row>
    <row r="271" spans="1:17" hidden="1" x14ac:dyDescent="0.4">
      <c r="A271" s="2" t="s">
        <v>13</v>
      </c>
      <c r="B271" s="2" t="s">
        <v>14</v>
      </c>
      <c r="C271" s="2" t="s">
        <v>32</v>
      </c>
      <c r="D271" s="2" t="s">
        <v>109</v>
      </c>
      <c r="E271" s="2" t="s">
        <v>4045</v>
      </c>
      <c r="F271" s="2" t="s">
        <v>442</v>
      </c>
      <c r="G271" s="2" t="s">
        <v>1369</v>
      </c>
      <c r="H271" s="2" t="s">
        <v>2053</v>
      </c>
      <c r="I271" s="2" t="s">
        <v>4119</v>
      </c>
      <c r="J271" s="2" t="s">
        <v>2190</v>
      </c>
      <c r="K271" s="2" t="s">
        <v>2194</v>
      </c>
      <c r="L271" s="2" t="s">
        <v>2455</v>
      </c>
      <c r="M271" s="2" t="s">
        <v>3378</v>
      </c>
      <c r="N271" s="2" t="str">
        <f t="shared" si="4"/>
        <v>กระบี่-อ่าวลึก</v>
      </c>
      <c r="O271" s="2" t="str">
        <f>VLOOKUP(N271,Sheet2!A:L,12,0)</f>
        <v>อ่าวลึก</v>
      </c>
      <c r="Q271" s="2" t="s">
        <v>4119</v>
      </c>
    </row>
    <row r="272" spans="1:17" hidden="1" x14ac:dyDescent="0.4">
      <c r="A272" s="2" t="s">
        <v>13</v>
      </c>
      <c r="B272" s="2" t="s">
        <v>14</v>
      </c>
      <c r="C272" s="2" t="s">
        <v>32</v>
      </c>
      <c r="D272" s="2" t="s">
        <v>109</v>
      </c>
      <c r="E272" s="2" t="s">
        <v>4045</v>
      </c>
      <c r="F272" s="2" t="s">
        <v>443</v>
      </c>
      <c r="G272" s="2" t="s">
        <v>1370</v>
      </c>
      <c r="I272" s="2" t="s">
        <v>4710</v>
      </c>
      <c r="J272" s="2" t="s">
        <v>2190</v>
      </c>
      <c r="K272" s="2" t="s">
        <v>2194</v>
      </c>
      <c r="L272" s="2" t="s">
        <v>2456</v>
      </c>
      <c r="M272" s="2" t="s">
        <v>3379</v>
      </c>
      <c r="N272" s="2" t="str">
        <f t="shared" si="4"/>
        <v>กระบี่-เขาพนม</v>
      </c>
      <c r="O272" s="2" t="str">
        <f>VLOOKUP(N272,Sheet2!A:L,12,0)</f>
        <v>เขาพนม</v>
      </c>
      <c r="Q272" s="2" t="s">
        <v>4710</v>
      </c>
    </row>
    <row r="273" spans="1:17" hidden="1" x14ac:dyDescent="0.4">
      <c r="A273" s="2" t="s">
        <v>13</v>
      </c>
      <c r="B273" s="2" t="s">
        <v>14</v>
      </c>
      <c r="C273" s="2" t="s">
        <v>32</v>
      </c>
      <c r="D273" s="2" t="s">
        <v>109</v>
      </c>
      <c r="E273" s="2" t="s">
        <v>4045</v>
      </c>
      <c r="F273" s="2" t="s">
        <v>444</v>
      </c>
      <c r="G273" s="2" t="s">
        <v>1371</v>
      </c>
      <c r="I273" s="2" t="s">
        <v>4747</v>
      </c>
      <c r="J273" s="2" t="s">
        <v>2190</v>
      </c>
      <c r="K273" s="2" t="s">
        <v>2194</v>
      </c>
      <c r="L273" s="2" t="s">
        <v>2457</v>
      </c>
      <c r="M273" s="2" t="s">
        <v>3380</v>
      </c>
      <c r="N273" s="2" t="str">
        <f t="shared" si="4"/>
        <v>กระบี่-คลองท่อม</v>
      </c>
      <c r="O273" s="2" t="str">
        <f>VLOOKUP(N273,Sheet2!A:L,12,0)</f>
        <v>คลองท่อม</v>
      </c>
      <c r="Q273" s="2" t="s">
        <v>4747</v>
      </c>
    </row>
    <row r="274" spans="1:17" hidden="1" x14ac:dyDescent="0.4">
      <c r="A274" s="2" t="s">
        <v>13</v>
      </c>
      <c r="B274" s="2" t="s">
        <v>14</v>
      </c>
      <c r="C274" s="2" t="s">
        <v>32</v>
      </c>
      <c r="D274" s="2" t="s">
        <v>109</v>
      </c>
      <c r="E274" s="2" t="s">
        <v>4045</v>
      </c>
      <c r="F274" s="2" t="s">
        <v>445</v>
      </c>
      <c r="G274" s="2" t="s">
        <v>1372</v>
      </c>
      <c r="I274" s="2" t="s">
        <v>4824</v>
      </c>
      <c r="J274" s="2" t="s">
        <v>2190</v>
      </c>
      <c r="K274" s="2" t="s">
        <v>2194</v>
      </c>
      <c r="L274" s="2" t="s">
        <v>2458</v>
      </c>
      <c r="M274" s="2" t="s">
        <v>3381</v>
      </c>
      <c r="N274" s="2" t="str">
        <f t="shared" si="4"/>
        <v>กระบี่-เกาะลันตา</v>
      </c>
      <c r="O274" s="2" t="str">
        <f>VLOOKUP(N274,Sheet2!A:L,12,0)</f>
        <v>เกาะลันตา</v>
      </c>
      <c r="Q274" s="2" t="s">
        <v>4824</v>
      </c>
    </row>
    <row r="275" spans="1:17" hidden="1" x14ac:dyDescent="0.4">
      <c r="A275" s="2" t="s">
        <v>13</v>
      </c>
      <c r="B275" s="2" t="s">
        <v>14</v>
      </c>
      <c r="C275" s="2" t="s">
        <v>32</v>
      </c>
      <c r="D275" s="2" t="s">
        <v>109</v>
      </c>
      <c r="E275" s="2" t="s">
        <v>4045</v>
      </c>
      <c r="F275" s="2" t="s">
        <v>446</v>
      </c>
      <c r="G275" s="2" t="s">
        <v>1373</v>
      </c>
      <c r="I275" s="2" t="s">
        <v>4904</v>
      </c>
      <c r="J275" s="2" t="s">
        <v>2190</v>
      </c>
      <c r="K275" s="2" t="s">
        <v>2194</v>
      </c>
      <c r="L275" s="2" t="s">
        <v>2459</v>
      </c>
      <c r="M275" s="2" t="s">
        <v>3382</v>
      </c>
      <c r="N275" s="2" t="str">
        <f t="shared" si="4"/>
        <v>กระบี่-ลำทับ</v>
      </c>
      <c r="O275" s="2" t="str">
        <f>VLOOKUP(N275,Sheet2!A:L,12,0)</f>
        <v>ลำทับ</v>
      </c>
      <c r="Q275" s="2" t="s">
        <v>4904</v>
      </c>
    </row>
    <row r="276" spans="1:17" hidden="1" x14ac:dyDescent="0.4">
      <c r="A276" s="2" t="s">
        <v>13</v>
      </c>
      <c r="B276" s="2" t="s">
        <v>14</v>
      </c>
      <c r="C276" s="2" t="s">
        <v>32</v>
      </c>
      <c r="D276" s="2" t="s">
        <v>109</v>
      </c>
      <c r="E276" s="2" t="s">
        <v>4045</v>
      </c>
      <c r="F276" s="2" t="s">
        <v>447</v>
      </c>
      <c r="G276" s="2" t="s">
        <v>1374</v>
      </c>
      <c r="I276" s="2" t="s">
        <v>5069</v>
      </c>
      <c r="J276" s="2" t="s">
        <v>2190</v>
      </c>
      <c r="K276" s="2" t="s">
        <v>2194</v>
      </c>
      <c r="L276" s="2" t="s">
        <v>2460</v>
      </c>
      <c r="M276" s="2" t="s">
        <v>3383</v>
      </c>
      <c r="N276" s="2" t="str">
        <f t="shared" si="4"/>
        <v>กระบี่-เมืองกระบี่</v>
      </c>
      <c r="O276" s="2" t="str">
        <f>VLOOKUP(N276,Sheet2!A:L,12,0)</f>
        <v>เมืองกระบี่</v>
      </c>
      <c r="Q276" s="2" t="s">
        <v>5069</v>
      </c>
    </row>
    <row r="277" spans="1:17" hidden="1" x14ac:dyDescent="0.4">
      <c r="A277" s="2" t="s">
        <v>13</v>
      </c>
      <c r="B277" s="2" t="s">
        <v>14</v>
      </c>
      <c r="C277" s="2" t="s">
        <v>32</v>
      </c>
      <c r="D277" s="2" t="s">
        <v>109</v>
      </c>
      <c r="E277" s="2" t="s">
        <v>4045</v>
      </c>
      <c r="F277" s="2" t="s">
        <v>448</v>
      </c>
      <c r="G277" s="2" t="s">
        <v>1375</v>
      </c>
      <c r="I277" s="2" t="s">
        <v>5440</v>
      </c>
      <c r="J277" s="2" t="s">
        <v>2190</v>
      </c>
      <c r="K277" s="2" t="s">
        <v>2194</v>
      </c>
      <c r="L277" s="2" t="s">
        <v>2461</v>
      </c>
      <c r="M277" s="2" t="s">
        <v>3384</v>
      </c>
      <c r="N277" s="2" t="str">
        <f t="shared" si="4"/>
        <v>กระบี่-เหนือคลอง</v>
      </c>
      <c r="O277" s="2" t="str">
        <f>VLOOKUP(N277,Sheet2!A:L,12,0)</f>
        <v>เหนือคลอง</v>
      </c>
      <c r="Q277" s="2" t="s">
        <v>5440</v>
      </c>
    </row>
    <row r="278" spans="1:17" hidden="1" x14ac:dyDescent="0.4">
      <c r="A278" s="2" t="s">
        <v>13</v>
      </c>
      <c r="B278" s="2" t="s">
        <v>14</v>
      </c>
      <c r="C278" s="2" t="s">
        <v>32</v>
      </c>
      <c r="D278" s="2" t="s">
        <v>109</v>
      </c>
      <c r="E278" s="2" t="s">
        <v>4045</v>
      </c>
      <c r="F278" s="2" t="s">
        <v>449</v>
      </c>
      <c r="G278" s="2" t="s">
        <v>1376</v>
      </c>
      <c r="I278" s="2" t="s">
        <v>5669</v>
      </c>
      <c r="J278" s="2" t="s">
        <v>2190</v>
      </c>
      <c r="K278" s="2" t="s">
        <v>2194</v>
      </c>
      <c r="L278" s="2" t="s">
        <v>2462</v>
      </c>
      <c r="M278" s="2" t="s">
        <v>3385</v>
      </c>
      <c r="N278" s="2" t="str">
        <f t="shared" si="4"/>
        <v>กระบี่-ปลายพระยา</v>
      </c>
      <c r="O278" s="2" t="str">
        <f>VLOOKUP(N278,Sheet2!A:L,12,0)</f>
        <v>ปลายพระยา</v>
      </c>
      <c r="Q278" s="2" t="s">
        <v>5669</v>
      </c>
    </row>
    <row r="279" spans="1:17" hidden="1" x14ac:dyDescent="0.4">
      <c r="A279" s="2" t="s">
        <v>13</v>
      </c>
      <c r="B279" s="2" t="s">
        <v>14</v>
      </c>
      <c r="C279" s="2" t="s">
        <v>33</v>
      </c>
      <c r="D279" s="2" t="s">
        <v>110</v>
      </c>
      <c r="E279" s="2" t="s">
        <v>4046</v>
      </c>
      <c r="F279" s="2" t="s">
        <v>450</v>
      </c>
      <c r="G279" s="2" t="s">
        <v>1377</v>
      </c>
      <c r="I279" s="2" t="s">
        <v>4390</v>
      </c>
      <c r="J279" s="2" t="s">
        <v>2190</v>
      </c>
      <c r="K279" s="2" t="s">
        <v>2194</v>
      </c>
      <c r="L279" s="2" t="s">
        <v>2463</v>
      </c>
      <c r="M279" s="2" t="s">
        <v>3386</v>
      </c>
      <c r="N279" s="2" t="str">
        <f t="shared" si="4"/>
        <v>ลำปาง-แจ้ห่ม</v>
      </c>
      <c r="O279" s="2" t="str">
        <f>VLOOKUP(N279,Sheet2!A:L,12,0)</f>
        <v>แจ้ห่ม</v>
      </c>
      <c r="Q279" s="2" t="s">
        <v>4390</v>
      </c>
    </row>
    <row r="280" spans="1:17" hidden="1" x14ac:dyDescent="0.4">
      <c r="A280" s="2" t="s">
        <v>13</v>
      </c>
      <c r="B280" s="2" t="s">
        <v>14</v>
      </c>
      <c r="C280" s="2" t="s">
        <v>33</v>
      </c>
      <c r="D280" s="2" t="s">
        <v>110</v>
      </c>
      <c r="E280" s="2" t="s">
        <v>4046</v>
      </c>
      <c r="F280" s="2" t="s">
        <v>451</v>
      </c>
      <c r="G280" s="2" t="s">
        <v>1378</v>
      </c>
      <c r="I280" s="2" t="s">
        <v>4573</v>
      </c>
      <c r="J280" s="2" t="s">
        <v>2190</v>
      </c>
      <c r="K280" s="2" t="s">
        <v>2194</v>
      </c>
      <c r="L280" s="2" t="s">
        <v>2464</v>
      </c>
      <c r="M280" s="2" t="s">
        <v>3387</v>
      </c>
      <c r="N280" s="2" t="str">
        <f t="shared" si="4"/>
        <v>ลำปาง-ห้างฉัตร</v>
      </c>
      <c r="O280" s="2" t="str">
        <f>VLOOKUP(N280,Sheet2!A:L,12,0)</f>
        <v>ห้างฉัตร</v>
      </c>
      <c r="Q280" s="2" t="s">
        <v>4573</v>
      </c>
    </row>
    <row r="281" spans="1:17" hidden="1" x14ac:dyDescent="0.4">
      <c r="A281" s="2" t="s">
        <v>13</v>
      </c>
      <c r="B281" s="2" t="s">
        <v>14</v>
      </c>
      <c r="C281" s="2" t="s">
        <v>33</v>
      </c>
      <c r="D281" s="2" t="s">
        <v>110</v>
      </c>
      <c r="E281" s="2" t="s">
        <v>4046</v>
      </c>
      <c r="F281" s="2" t="s">
        <v>452</v>
      </c>
      <c r="G281" s="2" t="s">
        <v>1379</v>
      </c>
      <c r="I281" s="2" t="s">
        <v>4819</v>
      </c>
      <c r="J281" s="2" t="s">
        <v>2190</v>
      </c>
      <c r="K281" s="2" t="s">
        <v>2194</v>
      </c>
      <c r="L281" s="2" t="s">
        <v>2465</v>
      </c>
      <c r="M281" s="2" t="s">
        <v>3388</v>
      </c>
      <c r="N281" s="2" t="str">
        <f t="shared" si="4"/>
        <v>ลำปาง-เกาะคา</v>
      </c>
      <c r="O281" s="2" t="str">
        <f>VLOOKUP(N281,Sheet2!A:L,12,0)</f>
        <v>เกาะคา</v>
      </c>
      <c r="Q281" s="2" t="s">
        <v>4819</v>
      </c>
    </row>
    <row r="282" spans="1:17" hidden="1" x14ac:dyDescent="0.4">
      <c r="A282" s="2" t="s">
        <v>13</v>
      </c>
      <c r="B282" s="2" t="s">
        <v>14</v>
      </c>
      <c r="C282" s="2" t="s">
        <v>33</v>
      </c>
      <c r="D282" s="2" t="s">
        <v>110</v>
      </c>
      <c r="E282" s="2" t="s">
        <v>4046</v>
      </c>
      <c r="F282" s="2" t="s">
        <v>453</v>
      </c>
      <c r="G282" s="2" t="s">
        <v>1380</v>
      </c>
      <c r="I282" s="2" t="s">
        <v>4966</v>
      </c>
      <c r="J282" s="2" t="s">
        <v>2190</v>
      </c>
      <c r="K282" s="2" t="s">
        <v>2194</v>
      </c>
      <c r="L282" s="2" t="s">
        <v>2466</v>
      </c>
      <c r="M282" s="2" t="s">
        <v>3389</v>
      </c>
      <c r="N282" s="2" t="str">
        <f t="shared" si="4"/>
        <v>ลำปาง-แม่เมาะ</v>
      </c>
      <c r="O282" s="2" t="str">
        <f>VLOOKUP(N282,Sheet2!A:L,12,0)</f>
        <v>แม่เมาะ</v>
      </c>
      <c r="Q282" s="2" t="s">
        <v>4966</v>
      </c>
    </row>
    <row r="283" spans="1:17" hidden="1" x14ac:dyDescent="0.4">
      <c r="A283" s="2" t="s">
        <v>13</v>
      </c>
      <c r="B283" s="2" t="s">
        <v>14</v>
      </c>
      <c r="C283" s="2" t="s">
        <v>33</v>
      </c>
      <c r="D283" s="2" t="s">
        <v>110</v>
      </c>
      <c r="E283" s="2" t="s">
        <v>4046</v>
      </c>
      <c r="F283" s="2" t="s">
        <v>454</v>
      </c>
      <c r="G283" s="2" t="s">
        <v>1381</v>
      </c>
      <c r="I283" s="2" t="s">
        <v>4971</v>
      </c>
      <c r="J283" s="2" t="s">
        <v>2190</v>
      </c>
      <c r="K283" s="2" t="s">
        <v>2194</v>
      </c>
      <c r="L283" s="2" t="s">
        <v>2467</v>
      </c>
      <c r="M283" s="2" t="s">
        <v>3390</v>
      </c>
      <c r="N283" s="2" t="str">
        <f t="shared" si="4"/>
        <v>ลำปาง-แม่พริก</v>
      </c>
      <c r="O283" s="2" t="str">
        <f>VLOOKUP(N283,Sheet2!A:L,12,0)</f>
        <v>แม่พริก</v>
      </c>
      <c r="Q283" s="2" t="s">
        <v>4971</v>
      </c>
    </row>
    <row r="284" spans="1:17" hidden="1" x14ac:dyDescent="0.4">
      <c r="A284" s="2" t="s">
        <v>13</v>
      </c>
      <c r="B284" s="2" t="s">
        <v>14</v>
      </c>
      <c r="C284" s="2" t="s">
        <v>33</v>
      </c>
      <c r="D284" s="2" t="s">
        <v>110</v>
      </c>
      <c r="E284" s="2" t="s">
        <v>4046</v>
      </c>
      <c r="F284" s="2" t="s">
        <v>455</v>
      </c>
      <c r="G284" s="2" t="s">
        <v>1382</v>
      </c>
      <c r="I284" s="2" t="s">
        <v>4990</v>
      </c>
      <c r="J284" s="2" t="s">
        <v>2190</v>
      </c>
      <c r="K284" s="2" t="s">
        <v>2194</v>
      </c>
      <c r="L284" s="2" t="s">
        <v>2468</v>
      </c>
      <c r="M284" s="2" t="s">
        <v>3391</v>
      </c>
      <c r="N284" s="2" t="str">
        <f t="shared" si="4"/>
        <v>ลำปาง-แม่ทะ</v>
      </c>
      <c r="O284" s="2" t="str">
        <f>VLOOKUP(N284,Sheet2!A:L,12,0)</f>
        <v>แม่ทะ</v>
      </c>
      <c r="Q284" s="2" t="s">
        <v>4990</v>
      </c>
    </row>
    <row r="285" spans="1:17" hidden="1" x14ac:dyDescent="0.4">
      <c r="A285" s="2" t="s">
        <v>13</v>
      </c>
      <c r="B285" s="2" t="s">
        <v>14</v>
      </c>
      <c r="C285" s="2" t="s">
        <v>33</v>
      </c>
      <c r="D285" s="2" t="s">
        <v>110</v>
      </c>
      <c r="E285" s="2" t="s">
        <v>4046</v>
      </c>
      <c r="F285" s="2" t="s">
        <v>456</v>
      </c>
      <c r="G285" s="2" t="s">
        <v>1383</v>
      </c>
      <c r="I285" s="2" t="s">
        <v>5072</v>
      </c>
      <c r="J285" s="2" t="s">
        <v>2190</v>
      </c>
      <c r="K285" s="2" t="s">
        <v>2194</v>
      </c>
      <c r="L285" s="2" t="s">
        <v>2469</v>
      </c>
      <c r="M285" s="2" t="s">
        <v>3392</v>
      </c>
      <c r="N285" s="2" t="str">
        <f t="shared" si="4"/>
        <v>ลำปาง-เมืองลำปาง</v>
      </c>
      <c r="O285" s="2" t="str">
        <f>VLOOKUP(N285,Sheet2!A:L,12,0)</f>
        <v>เมืองลำปาง</v>
      </c>
      <c r="Q285" s="2" t="s">
        <v>5072</v>
      </c>
    </row>
    <row r="286" spans="1:17" hidden="1" x14ac:dyDescent="0.4">
      <c r="A286" s="2" t="s">
        <v>13</v>
      </c>
      <c r="B286" s="2" t="s">
        <v>14</v>
      </c>
      <c r="C286" s="2" t="s">
        <v>33</v>
      </c>
      <c r="D286" s="2" t="s">
        <v>110</v>
      </c>
      <c r="E286" s="2" t="s">
        <v>4046</v>
      </c>
      <c r="F286" s="2" t="s">
        <v>457</v>
      </c>
      <c r="G286" s="2" t="s">
        <v>1384</v>
      </c>
      <c r="H286" s="2" t="s">
        <v>2054</v>
      </c>
      <c r="I286" s="2" t="s">
        <v>5124</v>
      </c>
      <c r="J286" s="2" t="s">
        <v>2190</v>
      </c>
      <c r="K286" s="2" t="s">
        <v>2194</v>
      </c>
      <c r="L286" s="2" t="s">
        <v>2470</v>
      </c>
      <c r="M286" s="2" t="s">
        <v>3393</v>
      </c>
      <c r="N286" s="2" t="str">
        <f t="shared" si="4"/>
        <v>ลำปาง-เมืองปาน</v>
      </c>
      <c r="O286" s="2" t="str">
        <f>VLOOKUP(N286,Sheet2!A:L,12,0)</f>
        <v>เมืองปาน</v>
      </c>
      <c r="Q286" s="2" t="s">
        <v>5124</v>
      </c>
    </row>
    <row r="287" spans="1:17" hidden="1" x14ac:dyDescent="0.4">
      <c r="A287" s="2" t="s">
        <v>13</v>
      </c>
      <c r="B287" s="2" t="s">
        <v>14</v>
      </c>
      <c r="C287" s="2" t="s">
        <v>33</v>
      </c>
      <c r="D287" s="2" t="s">
        <v>110</v>
      </c>
      <c r="E287" s="2" t="s">
        <v>4046</v>
      </c>
      <c r="F287" s="2" t="s">
        <v>458</v>
      </c>
      <c r="G287" s="2" t="s">
        <v>1385</v>
      </c>
      <c r="I287" s="2" t="s">
        <v>5325</v>
      </c>
      <c r="J287" s="2" t="s">
        <v>2190</v>
      </c>
      <c r="K287" s="2" t="s">
        <v>2194</v>
      </c>
      <c r="L287" s="2" t="s">
        <v>2471</v>
      </c>
      <c r="M287" s="2" t="s">
        <v>3394</v>
      </c>
      <c r="N287" s="2" t="str">
        <f t="shared" si="4"/>
        <v>ลำปาง-งาว</v>
      </c>
      <c r="O287" s="2" t="str">
        <f>VLOOKUP(N287,Sheet2!A:L,12,0)</f>
        <v>งาว</v>
      </c>
      <c r="Q287" s="2" t="s">
        <v>5325</v>
      </c>
    </row>
    <row r="288" spans="1:17" hidden="1" x14ac:dyDescent="0.4">
      <c r="A288" s="2" t="s">
        <v>13</v>
      </c>
      <c r="B288" s="2" t="s">
        <v>14</v>
      </c>
      <c r="C288" s="2" t="s">
        <v>33</v>
      </c>
      <c r="D288" s="2" t="s">
        <v>110</v>
      </c>
      <c r="E288" s="2" t="s">
        <v>4046</v>
      </c>
      <c r="F288" s="2" t="s">
        <v>459</v>
      </c>
      <c r="G288" s="2" t="s">
        <v>1386</v>
      </c>
      <c r="I288" s="2" t="s">
        <v>5926</v>
      </c>
      <c r="J288" s="2" t="s">
        <v>2190</v>
      </c>
      <c r="K288" s="2" t="s">
        <v>2194</v>
      </c>
      <c r="L288" s="2" t="s">
        <v>2472</v>
      </c>
      <c r="M288" s="2" t="s">
        <v>3395</v>
      </c>
      <c r="N288" s="2" t="str">
        <f t="shared" si="4"/>
        <v>ลำปาง-เสริมงาม</v>
      </c>
      <c r="O288" s="2" t="str">
        <f>VLOOKUP(N288,Sheet2!A:L,12,0)</f>
        <v>เสริมงาม</v>
      </c>
      <c r="Q288" s="2" t="s">
        <v>5926</v>
      </c>
    </row>
    <row r="289" spans="1:17" hidden="1" x14ac:dyDescent="0.4">
      <c r="A289" s="2" t="s">
        <v>13</v>
      </c>
      <c r="B289" s="2" t="s">
        <v>14</v>
      </c>
      <c r="C289" s="2" t="s">
        <v>33</v>
      </c>
      <c r="D289" s="2" t="s">
        <v>110</v>
      </c>
      <c r="E289" s="2" t="s">
        <v>4046</v>
      </c>
      <c r="F289" s="2" t="s">
        <v>460</v>
      </c>
      <c r="G289" s="2" t="s">
        <v>1387</v>
      </c>
      <c r="I289" s="2" t="s">
        <v>5945</v>
      </c>
      <c r="J289" s="2" t="s">
        <v>2190</v>
      </c>
      <c r="K289" s="2" t="s">
        <v>2194</v>
      </c>
      <c r="L289" s="2" t="s">
        <v>2473</v>
      </c>
      <c r="M289" s="2" t="s">
        <v>3396</v>
      </c>
      <c r="N289" s="2" t="str">
        <f t="shared" si="4"/>
        <v>ลำปาง-สบปราบ</v>
      </c>
      <c r="O289" s="2" t="str">
        <f>VLOOKUP(N289,Sheet2!A:L,12,0)</f>
        <v>สบปราบ</v>
      </c>
      <c r="Q289" s="2" t="s">
        <v>5945</v>
      </c>
    </row>
    <row r="290" spans="1:17" hidden="1" x14ac:dyDescent="0.4">
      <c r="A290" s="2" t="s">
        <v>13</v>
      </c>
      <c r="B290" s="2" t="s">
        <v>14</v>
      </c>
      <c r="C290" s="2" t="s">
        <v>33</v>
      </c>
      <c r="D290" s="2" t="s">
        <v>110</v>
      </c>
      <c r="E290" s="2" t="s">
        <v>4046</v>
      </c>
      <c r="F290" s="2" t="s">
        <v>461</v>
      </c>
      <c r="G290" s="2" t="s">
        <v>1388</v>
      </c>
      <c r="I290" s="2" t="s">
        <v>6077</v>
      </c>
      <c r="J290" s="2" t="s">
        <v>2190</v>
      </c>
      <c r="K290" s="2" t="s">
        <v>2194</v>
      </c>
      <c r="L290" s="2" t="s">
        <v>2474</v>
      </c>
      <c r="M290" s="2" t="s">
        <v>3397</v>
      </c>
      <c r="N290" s="2" t="str">
        <f t="shared" si="4"/>
        <v>ลำปาง-เถิน</v>
      </c>
      <c r="O290" s="2" t="str">
        <f>VLOOKUP(N290,Sheet2!A:L,12,0)</f>
        <v>เถิน</v>
      </c>
      <c r="Q290" s="2" t="s">
        <v>6077</v>
      </c>
    </row>
    <row r="291" spans="1:17" hidden="1" x14ac:dyDescent="0.4">
      <c r="A291" s="2" t="s">
        <v>13</v>
      </c>
      <c r="B291" s="2" t="s">
        <v>14</v>
      </c>
      <c r="C291" s="2" t="s">
        <v>33</v>
      </c>
      <c r="D291" s="2" t="s">
        <v>110</v>
      </c>
      <c r="E291" s="2" t="s">
        <v>4046</v>
      </c>
      <c r="F291" s="2" t="s">
        <v>462</v>
      </c>
      <c r="G291" s="2" t="s">
        <v>1389</v>
      </c>
      <c r="I291" s="2" t="s">
        <v>6160</v>
      </c>
      <c r="J291" s="2" t="s">
        <v>2190</v>
      </c>
      <c r="K291" s="2" t="s">
        <v>2194</v>
      </c>
      <c r="L291" s="2" t="s">
        <v>2475</v>
      </c>
      <c r="M291" s="2" t="s">
        <v>3398</v>
      </c>
      <c r="N291" s="2" t="str">
        <f t="shared" si="4"/>
        <v>ลำปาง-วังเหนือ</v>
      </c>
      <c r="O291" s="2" t="str">
        <f>VLOOKUP(N291,Sheet2!A:L,12,0)</f>
        <v>วังเหนือ</v>
      </c>
      <c r="Q291" s="2" t="s">
        <v>6160</v>
      </c>
    </row>
    <row r="292" spans="1:17" hidden="1" x14ac:dyDescent="0.4">
      <c r="A292" s="2" t="s">
        <v>13</v>
      </c>
      <c r="B292" s="2" t="s">
        <v>14</v>
      </c>
      <c r="C292" s="2" t="s">
        <v>34</v>
      </c>
      <c r="D292" s="2" t="s">
        <v>111</v>
      </c>
      <c r="E292" s="2" t="s">
        <v>4047</v>
      </c>
      <c r="F292" s="2" t="s">
        <v>463</v>
      </c>
      <c r="G292" s="2" t="s">
        <v>1390</v>
      </c>
      <c r="I292" s="2" t="s">
        <v>4158</v>
      </c>
      <c r="J292" s="2" t="s">
        <v>2190</v>
      </c>
      <c r="K292" s="2" t="s">
        <v>2194</v>
      </c>
      <c r="L292" s="2" t="s">
        <v>2476</v>
      </c>
      <c r="M292" s="2" t="s">
        <v>3399</v>
      </c>
      <c r="N292" s="2" t="str">
        <f t="shared" si="4"/>
        <v>ลำพูน-บ้านโฮ่ง</v>
      </c>
      <c r="O292" s="2" t="str">
        <f>VLOOKUP(N292,Sheet2!A:L,12,0)</f>
        <v>บ้านโฮ่ง</v>
      </c>
      <c r="Q292" s="2" t="s">
        <v>4158</v>
      </c>
    </row>
    <row r="293" spans="1:17" hidden="1" x14ac:dyDescent="0.4">
      <c r="A293" s="2" t="s">
        <v>13</v>
      </c>
      <c r="B293" s="2" t="s">
        <v>14</v>
      </c>
      <c r="C293" s="2" t="s">
        <v>34</v>
      </c>
      <c r="D293" s="2" t="s">
        <v>111</v>
      </c>
      <c r="E293" s="2" t="s">
        <v>4047</v>
      </c>
      <c r="F293" s="2" t="s">
        <v>464</v>
      </c>
      <c r="G293" s="2" t="s">
        <v>1391</v>
      </c>
      <c r="I293" s="2" t="s">
        <v>4236</v>
      </c>
      <c r="J293" s="2" t="s">
        <v>2190</v>
      </c>
      <c r="K293" s="2" t="s">
        <v>2194</v>
      </c>
      <c r="L293" s="2" t="s">
        <v>2477</v>
      </c>
      <c r="M293" s="2" t="s">
        <v>3400</v>
      </c>
      <c r="N293" s="2" t="str">
        <f t="shared" si="4"/>
        <v>ลำพูน-บ้านธิ</v>
      </c>
      <c r="O293" s="2" t="str">
        <f>VLOOKUP(N293,Sheet2!A:L,12,0)</f>
        <v>บ้านธิ</v>
      </c>
      <c r="Q293" s="2" t="s">
        <v>4236</v>
      </c>
    </row>
    <row r="294" spans="1:17" hidden="1" x14ac:dyDescent="0.4">
      <c r="A294" s="2" t="s">
        <v>13</v>
      </c>
      <c r="B294" s="2" t="s">
        <v>14</v>
      </c>
      <c r="C294" s="2" t="s">
        <v>34</v>
      </c>
      <c r="D294" s="2" t="s">
        <v>111</v>
      </c>
      <c r="E294" s="2" t="s">
        <v>4047</v>
      </c>
      <c r="F294" s="2" t="s">
        <v>465</v>
      </c>
      <c r="G294" s="2" t="s">
        <v>1392</v>
      </c>
      <c r="H294" s="2" t="s">
        <v>2055</v>
      </c>
      <c r="I294" s="2" t="s">
        <v>6210</v>
      </c>
      <c r="J294" s="2" t="s">
        <v>2192</v>
      </c>
      <c r="K294" s="2" t="s">
        <v>2195</v>
      </c>
      <c r="L294" s="2" t="s">
        <v>2478</v>
      </c>
      <c r="M294" s="2" t="s">
        <v>3401</v>
      </c>
      <c r="N294" s="2" t="str">
        <f t="shared" si="4"/>
        <v>ลำพูน-เวียงหนองล่อง</v>
      </c>
      <c r="O294" s="2" t="str">
        <f>VLOOKUP(N294,Sheet2!A:L,12,0)</f>
        <v>เวียงหนองล่อง</v>
      </c>
      <c r="Q294" s="2" t="s">
        <v>6210</v>
      </c>
    </row>
    <row r="295" spans="1:17" hidden="1" x14ac:dyDescent="0.4">
      <c r="A295" s="2" t="s">
        <v>13</v>
      </c>
      <c r="B295" s="2" t="s">
        <v>14</v>
      </c>
      <c r="C295" s="2" t="s">
        <v>34</v>
      </c>
      <c r="D295" s="2" t="s">
        <v>111</v>
      </c>
      <c r="E295" s="2" t="s">
        <v>4047</v>
      </c>
      <c r="F295" s="2" t="s">
        <v>466</v>
      </c>
      <c r="G295" s="2" t="s">
        <v>1393</v>
      </c>
      <c r="I295" s="2" t="s">
        <v>4935</v>
      </c>
      <c r="J295" s="2" t="s">
        <v>2190</v>
      </c>
      <c r="K295" s="2" t="s">
        <v>2194</v>
      </c>
      <c r="L295" s="2" t="s">
        <v>2479</v>
      </c>
      <c r="M295" s="2" t="s">
        <v>3402</v>
      </c>
      <c r="N295" s="2" t="str">
        <f t="shared" si="4"/>
        <v>ลำพูน-ลี้</v>
      </c>
      <c r="O295" s="2" t="str">
        <f>VLOOKUP(N295,Sheet2!A:L,12,0)</f>
        <v>ลี้</v>
      </c>
      <c r="Q295" s="2" t="s">
        <v>4935</v>
      </c>
    </row>
    <row r="296" spans="1:17" hidden="1" x14ac:dyDescent="0.4">
      <c r="A296" s="2" t="s">
        <v>13</v>
      </c>
      <c r="B296" s="2" t="s">
        <v>14</v>
      </c>
      <c r="C296" s="2" t="s">
        <v>34</v>
      </c>
      <c r="D296" s="2" t="s">
        <v>111</v>
      </c>
      <c r="E296" s="2" t="s">
        <v>4047</v>
      </c>
      <c r="F296" s="2" t="s">
        <v>467</v>
      </c>
      <c r="G296" s="2" t="s">
        <v>1382</v>
      </c>
      <c r="I296" s="2" t="s">
        <v>2182</v>
      </c>
      <c r="J296" s="2" t="s">
        <v>2190</v>
      </c>
      <c r="K296" s="2" t="s">
        <v>2194</v>
      </c>
      <c r="L296" s="2" t="s">
        <v>2480</v>
      </c>
      <c r="M296" s="2" t="s">
        <v>3403</v>
      </c>
      <c r="N296" s="2" t="str">
        <f t="shared" si="4"/>
        <v>ลำพูน-แม่ทา</v>
      </c>
      <c r="O296" s="2" t="str">
        <f>VLOOKUP(N296,Sheet2!A:L,12,0)</f>
        <v>แม่ทา</v>
      </c>
      <c r="Q296" s="2" t="s">
        <v>2182</v>
      </c>
    </row>
    <row r="297" spans="1:17" hidden="1" x14ac:dyDescent="0.4">
      <c r="A297" s="2" t="s">
        <v>13</v>
      </c>
      <c r="B297" s="2" t="s">
        <v>14</v>
      </c>
      <c r="C297" s="2" t="s">
        <v>34</v>
      </c>
      <c r="D297" s="2" t="s">
        <v>111</v>
      </c>
      <c r="E297" s="2" t="s">
        <v>4047</v>
      </c>
      <c r="F297" s="2" t="s">
        <v>468</v>
      </c>
      <c r="G297" s="2" t="s">
        <v>1394</v>
      </c>
      <c r="I297" s="2" t="s">
        <v>5075</v>
      </c>
      <c r="J297" s="2" t="s">
        <v>2190</v>
      </c>
      <c r="K297" s="2" t="s">
        <v>2194</v>
      </c>
      <c r="L297" s="2" t="s">
        <v>2481</v>
      </c>
      <c r="M297" s="2" t="s">
        <v>3404</v>
      </c>
      <c r="N297" s="2" t="str">
        <f t="shared" si="4"/>
        <v>ลำพูน-เมืองลำพูน</v>
      </c>
      <c r="O297" s="2" t="str">
        <f>VLOOKUP(N297,Sheet2!A:L,12,0)</f>
        <v>เมืองลำพูน</v>
      </c>
      <c r="Q297" s="2" t="s">
        <v>5075</v>
      </c>
    </row>
    <row r="298" spans="1:17" hidden="1" x14ac:dyDescent="0.4">
      <c r="A298" s="2" t="s">
        <v>13</v>
      </c>
      <c r="B298" s="2" t="s">
        <v>14</v>
      </c>
      <c r="C298" s="2" t="s">
        <v>34</v>
      </c>
      <c r="D298" s="2" t="s">
        <v>111</v>
      </c>
      <c r="E298" s="2" t="s">
        <v>4047</v>
      </c>
      <c r="F298" s="2" t="s">
        <v>469</v>
      </c>
      <c r="G298" s="2" t="s">
        <v>1395</v>
      </c>
      <c r="I298" s="2" t="s">
        <v>5455</v>
      </c>
      <c r="J298" s="2" t="s">
        <v>2190</v>
      </c>
      <c r="K298" s="2" t="s">
        <v>2194</v>
      </c>
      <c r="L298" s="2" t="s">
        <v>2482</v>
      </c>
      <c r="M298" s="2" t="s">
        <v>3405</v>
      </c>
      <c r="N298" s="2" t="str">
        <f t="shared" si="4"/>
        <v>ลำพูน-ป่าซาง</v>
      </c>
      <c r="O298" s="2" t="str">
        <f>VLOOKUP(N298,Sheet2!A:L,12,0)</f>
        <v>ป่าซาง</v>
      </c>
      <c r="Q298" s="2" t="s">
        <v>5455</v>
      </c>
    </row>
    <row r="299" spans="1:17" hidden="1" x14ac:dyDescent="0.4">
      <c r="A299" s="2" t="s">
        <v>13</v>
      </c>
      <c r="B299" s="2" t="s">
        <v>14</v>
      </c>
      <c r="C299" s="2" t="s">
        <v>34</v>
      </c>
      <c r="D299" s="2" t="s">
        <v>111</v>
      </c>
      <c r="E299" s="2" t="s">
        <v>4047</v>
      </c>
      <c r="F299" s="2" t="s">
        <v>470</v>
      </c>
      <c r="G299" s="2" t="s">
        <v>1396</v>
      </c>
      <c r="I299" s="2" t="s">
        <v>6091</v>
      </c>
      <c r="J299" s="2" t="s">
        <v>2190</v>
      </c>
      <c r="K299" s="2" t="s">
        <v>2194</v>
      </c>
      <c r="L299" s="2" t="s">
        <v>2483</v>
      </c>
      <c r="M299" s="2" t="s">
        <v>3406</v>
      </c>
      <c r="N299" s="2" t="str">
        <f t="shared" si="4"/>
        <v>ลำพูน-ทุ่งหัวช้าง</v>
      </c>
      <c r="O299" s="2" t="str">
        <f>VLOOKUP(N299,Sheet2!A:L,12,0)</f>
        <v>ทุ่งหัวช้าง</v>
      </c>
      <c r="Q299" s="2" t="s">
        <v>6091</v>
      </c>
    </row>
    <row r="300" spans="1:17" hidden="1" x14ac:dyDescent="0.4">
      <c r="A300" s="2" t="s">
        <v>13</v>
      </c>
      <c r="B300" s="2" t="s">
        <v>14</v>
      </c>
      <c r="C300" s="2" t="s">
        <v>35</v>
      </c>
      <c r="D300" s="2" t="s">
        <v>112</v>
      </c>
      <c r="E300" s="2" t="s">
        <v>4048</v>
      </c>
      <c r="F300" s="2" t="s">
        <v>471</v>
      </c>
      <c r="G300" s="2" t="s">
        <v>1397</v>
      </c>
      <c r="I300" s="2" t="s">
        <v>4451</v>
      </c>
      <c r="J300" s="2" t="s">
        <v>2190</v>
      </c>
      <c r="K300" s="2" t="s">
        <v>2194</v>
      </c>
      <c r="L300" s="2" t="s">
        <v>2484</v>
      </c>
      <c r="M300" s="2" t="s">
        <v>3407</v>
      </c>
      <c r="N300" s="2" t="str">
        <f t="shared" si="4"/>
        <v>เลย-เชียงคาน</v>
      </c>
      <c r="O300" s="2" t="str">
        <f>VLOOKUP(N300,Sheet2!A:L,12,0)</f>
        <v>เชียงคาน</v>
      </c>
      <c r="Q300" s="2" t="s">
        <v>4451</v>
      </c>
    </row>
    <row r="301" spans="1:17" hidden="1" x14ac:dyDescent="0.4">
      <c r="A301" s="2" t="s">
        <v>13</v>
      </c>
      <c r="B301" s="2" t="s">
        <v>14</v>
      </c>
      <c r="C301" s="2" t="s">
        <v>35</v>
      </c>
      <c r="D301" s="2" t="s">
        <v>112</v>
      </c>
      <c r="E301" s="2" t="s">
        <v>4048</v>
      </c>
      <c r="F301" s="2" t="s">
        <v>472</v>
      </c>
      <c r="G301" s="2" t="s">
        <v>1398</v>
      </c>
      <c r="I301" s="2" t="s">
        <v>4510</v>
      </c>
      <c r="J301" s="2" t="s">
        <v>2190</v>
      </c>
      <c r="K301" s="2" t="s">
        <v>2194</v>
      </c>
      <c r="L301" s="2" t="s">
        <v>2485</v>
      </c>
      <c r="M301" s="2" t="s">
        <v>3408</v>
      </c>
      <c r="N301" s="2" t="str">
        <f t="shared" si="4"/>
        <v>เลย-ด่านซ้าย</v>
      </c>
      <c r="O301" s="2" t="str">
        <f>VLOOKUP(N301,Sheet2!A:L,12,0)</f>
        <v>ด่านซ้าย</v>
      </c>
      <c r="Q301" s="2" t="s">
        <v>4510</v>
      </c>
    </row>
    <row r="302" spans="1:17" hidden="1" x14ac:dyDescent="0.4">
      <c r="A302" s="2" t="s">
        <v>13</v>
      </c>
      <c r="B302" s="2" t="s">
        <v>14</v>
      </c>
      <c r="C302" s="2" t="s">
        <v>35</v>
      </c>
      <c r="D302" s="2" t="s">
        <v>112</v>
      </c>
      <c r="E302" s="2" t="s">
        <v>4048</v>
      </c>
      <c r="F302" s="2" t="s">
        <v>473</v>
      </c>
      <c r="G302" s="2" t="s">
        <v>1399</v>
      </c>
      <c r="I302" s="2" t="s">
        <v>4560</v>
      </c>
      <c r="J302" s="2" t="s">
        <v>2192</v>
      </c>
      <c r="K302" s="2" t="s">
        <v>2195</v>
      </c>
      <c r="L302" s="2" t="s">
        <v>2486</v>
      </c>
      <c r="M302" s="2" t="s">
        <v>3409</v>
      </c>
      <c r="N302" s="2" t="str">
        <f t="shared" si="4"/>
        <v>เลย-เอราวัณ</v>
      </c>
      <c r="O302" s="2" t="str">
        <f>VLOOKUP(N302,Sheet2!A:L,12,0)</f>
        <v>เอราวัณ</v>
      </c>
      <c r="Q302" s="2" t="s">
        <v>4560</v>
      </c>
    </row>
    <row r="303" spans="1:17" hidden="1" x14ac:dyDescent="0.4">
      <c r="A303" s="2" t="s">
        <v>13</v>
      </c>
      <c r="B303" s="2" t="s">
        <v>14</v>
      </c>
      <c r="C303" s="2" t="s">
        <v>35</v>
      </c>
      <c r="D303" s="2" t="s">
        <v>112</v>
      </c>
      <c r="E303" s="2" t="s">
        <v>4048</v>
      </c>
      <c r="F303" s="2" t="s">
        <v>474</v>
      </c>
      <c r="G303" s="2" t="s">
        <v>1400</v>
      </c>
      <c r="I303" s="2" t="s">
        <v>5386</v>
      </c>
      <c r="J303" s="2" t="s">
        <v>2192</v>
      </c>
      <c r="K303" s="2" t="s">
        <v>2195</v>
      </c>
      <c r="L303" s="2" t="s">
        <v>2487</v>
      </c>
      <c r="M303" s="2" t="s">
        <v>3410</v>
      </c>
      <c r="N303" s="2" t="str">
        <f t="shared" si="4"/>
        <v>เลย-หนองหิน</v>
      </c>
      <c r="O303" s="2" t="str">
        <f>VLOOKUP(N303,Sheet2!A:L,12,0)</f>
        <v>หนองหิน</v>
      </c>
      <c r="Q303" s="2" t="s">
        <v>6267</v>
      </c>
    </row>
    <row r="304" spans="1:17" hidden="1" x14ac:dyDescent="0.4">
      <c r="A304" s="2" t="s">
        <v>13</v>
      </c>
      <c r="B304" s="2" t="s">
        <v>14</v>
      </c>
      <c r="C304" s="2" t="s">
        <v>35</v>
      </c>
      <c r="D304" s="2" t="s">
        <v>112</v>
      </c>
      <c r="E304" s="2" t="s">
        <v>4048</v>
      </c>
      <c r="F304" s="2" t="s">
        <v>475</v>
      </c>
      <c r="G304" s="2" t="s">
        <v>1401</v>
      </c>
      <c r="I304" s="2" t="s">
        <v>5078</v>
      </c>
      <c r="J304" s="2" t="s">
        <v>2190</v>
      </c>
      <c r="K304" s="2" t="s">
        <v>2194</v>
      </c>
      <c r="L304" s="2" t="s">
        <v>2488</v>
      </c>
      <c r="M304" s="2" t="s">
        <v>3411</v>
      </c>
      <c r="N304" s="2" t="str">
        <f t="shared" si="4"/>
        <v>เลย-เมืองเลย</v>
      </c>
      <c r="O304" s="2" t="str">
        <f>VLOOKUP(N304,Sheet2!A:L,12,0)</f>
        <v>เมืองเลย</v>
      </c>
      <c r="Q304" s="2" t="s">
        <v>5078</v>
      </c>
    </row>
    <row r="305" spans="1:17" hidden="1" x14ac:dyDescent="0.4">
      <c r="A305" s="2" t="s">
        <v>13</v>
      </c>
      <c r="B305" s="2" t="s">
        <v>14</v>
      </c>
      <c r="C305" s="2" t="s">
        <v>35</v>
      </c>
      <c r="D305" s="2" t="s">
        <v>112</v>
      </c>
      <c r="E305" s="2" t="s">
        <v>4048</v>
      </c>
      <c r="F305" s="2" t="s">
        <v>476</v>
      </c>
      <c r="G305" s="2" t="s">
        <v>1402</v>
      </c>
      <c r="I305" s="2" t="s">
        <v>5258</v>
      </c>
      <c r="J305" s="2" t="s">
        <v>2190</v>
      </c>
      <c r="K305" s="2" t="s">
        <v>2194</v>
      </c>
      <c r="L305" s="2" t="s">
        <v>2489</v>
      </c>
      <c r="M305" s="2" t="s">
        <v>3412</v>
      </c>
      <c r="N305" s="2" t="str">
        <f t="shared" si="4"/>
        <v>เลย-นาด้วง</v>
      </c>
      <c r="O305" s="2" t="str">
        <f>VLOOKUP(N305,Sheet2!A:L,12,0)</f>
        <v>นาด้วง</v>
      </c>
      <c r="Q305" s="2" t="s">
        <v>5258</v>
      </c>
    </row>
    <row r="306" spans="1:17" hidden="1" x14ac:dyDescent="0.4">
      <c r="A306" s="2" t="s">
        <v>13</v>
      </c>
      <c r="B306" s="2" t="s">
        <v>14</v>
      </c>
      <c r="C306" s="2" t="s">
        <v>35</v>
      </c>
      <c r="D306" s="2" t="s">
        <v>112</v>
      </c>
      <c r="E306" s="2" t="s">
        <v>4048</v>
      </c>
      <c r="F306" s="2" t="s">
        <v>477</v>
      </c>
      <c r="G306" s="2" t="s">
        <v>1403</v>
      </c>
      <c r="I306" s="2" t="s">
        <v>5262</v>
      </c>
      <c r="J306" s="2" t="s">
        <v>2190</v>
      </c>
      <c r="K306" s="2" t="s">
        <v>2194</v>
      </c>
      <c r="L306" s="2" t="s">
        <v>2490</v>
      </c>
      <c r="M306" s="2" t="s">
        <v>3413</v>
      </c>
      <c r="N306" s="2" t="str">
        <f t="shared" si="4"/>
        <v>เลย-นาแห้ว</v>
      </c>
      <c r="O306" s="2" t="str">
        <f>VLOOKUP(N306,Sheet2!A:L,12,0)</f>
        <v>นาแห้ว</v>
      </c>
      <c r="Q306" s="2" t="s">
        <v>5262</v>
      </c>
    </row>
    <row r="307" spans="1:17" hidden="1" x14ac:dyDescent="0.4">
      <c r="A307" s="2" t="s">
        <v>13</v>
      </c>
      <c r="B307" s="2" t="s">
        <v>14</v>
      </c>
      <c r="C307" s="2" t="s">
        <v>35</v>
      </c>
      <c r="D307" s="2" t="s">
        <v>112</v>
      </c>
      <c r="E307" s="2" t="s">
        <v>4048</v>
      </c>
      <c r="F307" s="2" t="s">
        <v>478</v>
      </c>
      <c r="G307" s="2" t="s">
        <v>1404</v>
      </c>
      <c r="I307" s="2" t="s">
        <v>5461</v>
      </c>
      <c r="J307" s="2" t="s">
        <v>2190</v>
      </c>
      <c r="K307" s="2" t="s">
        <v>2194</v>
      </c>
      <c r="L307" s="2" t="s">
        <v>2491</v>
      </c>
      <c r="M307" s="2" t="s">
        <v>3414</v>
      </c>
      <c r="N307" s="2" t="str">
        <f t="shared" si="4"/>
        <v>เลย-ปากชม</v>
      </c>
      <c r="O307" s="2" t="str">
        <f>VLOOKUP(N307,Sheet2!A:L,12,0)</f>
        <v>ปากชม</v>
      </c>
      <c r="Q307" s="2" t="s">
        <v>5461</v>
      </c>
    </row>
    <row r="308" spans="1:17" hidden="1" x14ac:dyDescent="0.4">
      <c r="A308" s="2" t="s">
        <v>13</v>
      </c>
      <c r="B308" s="2" t="s">
        <v>14</v>
      </c>
      <c r="C308" s="2" t="s">
        <v>35</v>
      </c>
      <c r="D308" s="2" t="s">
        <v>112</v>
      </c>
      <c r="E308" s="2" t="s">
        <v>4048</v>
      </c>
      <c r="F308" s="2" t="s">
        <v>479</v>
      </c>
      <c r="G308" s="2" t="s">
        <v>1405</v>
      </c>
      <c r="I308" s="2" t="s">
        <v>5500</v>
      </c>
      <c r="J308" s="2" t="s">
        <v>2190</v>
      </c>
      <c r="K308" s="2" t="s">
        <v>2194</v>
      </c>
      <c r="L308" s="2" t="s">
        <v>2492</v>
      </c>
      <c r="M308" s="2" t="s">
        <v>3415</v>
      </c>
      <c r="N308" s="2" t="str">
        <f t="shared" si="4"/>
        <v>เลย-ผาขาว</v>
      </c>
      <c r="O308" s="2" t="str">
        <f>VLOOKUP(N308,Sheet2!A:L,12,0)</f>
        <v>ผาขาว</v>
      </c>
      <c r="Q308" s="2" t="s">
        <v>5500</v>
      </c>
    </row>
    <row r="309" spans="1:17" hidden="1" x14ac:dyDescent="0.4">
      <c r="A309" s="2" t="s">
        <v>13</v>
      </c>
      <c r="B309" s="2" t="s">
        <v>14</v>
      </c>
      <c r="C309" s="2" t="s">
        <v>35</v>
      </c>
      <c r="D309" s="2" t="s">
        <v>112</v>
      </c>
      <c r="E309" s="2" t="s">
        <v>4048</v>
      </c>
      <c r="F309" s="2" t="s">
        <v>480</v>
      </c>
      <c r="G309" s="2" t="s">
        <v>1406</v>
      </c>
      <c r="H309" s="2" t="s">
        <v>2056</v>
      </c>
      <c r="I309" s="2" t="s">
        <v>5637</v>
      </c>
      <c r="J309" s="2" t="s">
        <v>2190</v>
      </c>
      <c r="K309" s="2" t="s">
        <v>2194</v>
      </c>
      <c r="L309" s="2" t="s">
        <v>2493</v>
      </c>
      <c r="M309" s="2" t="s">
        <v>3416</v>
      </c>
      <c r="N309" s="2" t="str">
        <f t="shared" si="4"/>
        <v>เลย-ภูกระดึง</v>
      </c>
      <c r="O309" s="2" t="str">
        <f>VLOOKUP(N309,Sheet2!A:L,12,0)</f>
        <v>ภูกระดึง</v>
      </c>
      <c r="Q309" s="2" t="s">
        <v>5637</v>
      </c>
    </row>
    <row r="310" spans="1:17" hidden="1" x14ac:dyDescent="0.4">
      <c r="A310" s="2" t="s">
        <v>13</v>
      </c>
      <c r="B310" s="2" t="s">
        <v>14</v>
      </c>
      <c r="C310" s="2" t="s">
        <v>35</v>
      </c>
      <c r="D310" s="2" t="s">
        <v>112</v>
      </c>
      <c r="E310" s="2" t="s">
        <v>4048</v>
      </c>
      <c r="F310" s="2" t="s">
        <v>481</v>
      </c>
      <c r="G310" s="2" t="s">
        <v>1407</v>
      </c>
      <c r="I310" s="2" t="s">
        <v>5639</v>
      </c>
      <c r="J310" s="2" t="s">
        <v>2190</v>
      </c>
      <c r="K310" s="2" t="s">
        <v>2194</v>
      </c>
      <c r="L310" s="2" t="s">
        <v>2494</v>
      </c>
      <c r="M310" s="2" t="s">
        <v>3417</v>
      </c>
      <c r="N310" s="2" t="str">
        <f t="shared" si="4"/>
        <v>เลย-ภูหลวง</v>
      </c>
      <c r="O310" s="2" t="str">
        <f>VLOOKUP(N310,Sheet2!A:L,12,0)</f>
        <v>ภูหลวง</v>
      </c>
      <c r="Q310" s="2" t="s">
        <v>5639</v>
      </c>
    </row>
    <row r="311" spans="1:17" hidden="1" x14ac:dyDescent="0.4">
      <c r="A311" s="2" t="s">
        <v>13</v>
      </c>
      <c r="B311" s="2" t="s">
        <v>14</v>
      </c>
      <c r="C311" s="2" t="s">
        <v>35</v>
      </c>
      <c r="D311" s="2" t="s">
        <v>112</v>
      </c>
      <c r="E311" s="2" t="s">
        <v>4048</v>
      </c>
      <c r="F311" s="2" t="s">
        <v>482</v>
      </c>
      <c r="G311" s="2" t="s">
        <v>1408</v>
      </c>
      <c r="H311" s="2" t="s">
        <v>2057</v>
      </c>
      <c r="I311" s="2" t="s">
        <v>5649</v>
      </c>
      <c r="J311" s="2" t="s">
        <v>2190</v>
      </c>
      <c r="K311" s="2" t="s">
        <v>2194</v>
      </c>
      <c r="L311" s="2" t="s">
        <v>2495</v>
      </c>
      <c r="M311" s="2" t="s">
        <v>3418</v>
      </c>
      <c r="N311" s="2" t="str">
        <f t="shared" si="4"/>
        <v>เลย-ภูเรือ</v>
      </c>
      <c r="O311" s="2" t="str">
        <f>VLOOKUP(N311,Sheet2!A:L,12,0)</f>
        <v>ภูเรือ</v>
      </c>
      <c r="Q311" s="2" t="s">
        <v>5649</v>
      </c>
    </row>
    <row r="312" spans="1:17" hidden="1" x14ac:dyDescent="0.4">
      <c r="A312" s="2" t="s">
        <v>13</v>
      </c>
      <c r="B312" s="2" t="s">
        <v>14</v>
      </c>
      <c r="C312" s="2" t="s">
        <v>35</v>
      </c>
      <c r="D312" s="2" t="s">
        <v>112</v>
      </c>
      <c r="E312" s="2" t="s">
        <v>4048</v>
      </c>
      <c r="F312" s="2" t="s">
        <v>483</v>
      </c>
      <c r="G312" s="2" t="s">
        <v>1409</v>
      </c>
      <c r="I312" s="2" t="s">
        <v>6008</v>
      </c>
      <c r="J312" s="2" t="s">
        <v>2190</v>
      </c>
      <c r="K312" s="2" t="s">
        <v>2194</v>
      </c>
      <c r="L312" s="2" t="s">
        <v>2496</v>
      </c>
      <c r="M312" s="2" t="s">
        <v>3419</v>
      </c>
      <c r="N312" s="2" t="str">
        <f t="shared" si="4"/>
        <v>เลย-ท่าลี่</v>
      </c>
      <c r="O312" s="2" t="str">
        <f>VLOOKUP(N312,Sheet2!A:L,12,0)</f>
        <v>ท่าลี่</v>
      </c>
      <c r="Q312" s="2" t="s">
        <v>6008</v>
      </c>
    </row>
    <row r="313" spans="1:17" hidden="1" x14ac:dyDescent="0.4">
      <c r="A313" s="2" t="s">
        <v>13</v>
      </c>
      <c r="B313" s="2" t="s">
        <v>14</v>
      </c>
      <c r="C313" s="2" t="s">
        <v>35</v>
      </c>
      <c r="D313" s="2" t="s">
        <v>112</v>
      </c>
      <c r="E313" s="2" t="s">
        <v>4048</v>
      </c>
      <c r="F313" s="2" t="s">
        <v>484</v>
      </c>
      <c r="G313" s="2" t="s">
        <v>1410</v>
      </c>
      <c r="I313" s="2" t="s">
        <v>6168</v>
      </c>
      <c r="J313" s="2" t="s">
        <v>2190</v>
      </c>
      <c r="K313" s="2" t="s">
        <v>2194</v>
      </c>
      <c r="L313" s="2" t="s">
        <v>2497</v>
      </c>
      <c r="M313" s="2" t="s">
        <v>3420</v>
      </c>
      <c r="N313" s="2" t="str">
        <f t="shared" si="4"/>
        <v>เลย-วังสะพุง</v>
      </c>
      <c r="O313" s="2" t="str">
        <f>VLOOKUP(N313,Sheet2!A:L,12,0)</f>
        <v>วังสะพุง</v>
      </c>
      <c r="Q313" s="2" t="s">
        <v>6168</v>
      </c>
    </row>
    <row r="314" spans="1:17" hidden="1" x14ac:dyDescent="0.4">
      <c r="A314" s="2" t="s">
        <v>13</v>
      </c>
      <c r="B314" s="2" t="s">
        <v>14</v>
      </c>
      <c r="C314" s="2" t="s">
        <v>36</v>
      </c>
      <c r="D314" s="2" t="s">
        <v>113</v>
      </c>
      <c r="E314" s="2" t="s">
        <v>171</v>
      </c>
      <c r="F314" s="2" t="s">
        <v>485</v>
      </c>
      <c r="G314" s="2" t="s">
        <v>1411</v>
      </c>
      <c r="I314" s="2" t="s">
        <v>4188</v>
      </c>
      <c r="J314" s="2" t="s">
        <v>2190</v>
      </c>
      <c r="K314" s="2" t="s">
        <v>2194</v>
      </c>
      <c r="L314" s="2" t="s">
        <v>2498</v>
      </c>
      <c r="M314" s="2" t="s">
        <v>3421</v>
      </c>
      <c r="N314" s="2" t="str">
        <f t="shared" si="4"/>
        <v>ลพบุรี-บ้านหมี่</v>
      </c>
      <c r="O314" s="2" t="str">
        <f>VLOOKUP(N314,Sheet2!A:L,12,0)</f>
        <v>บ้านหมี่</v>
      </c>
      <c r="Q314" s="2" t="s">
        <v>4188</v>
      </c>
    </row>
    <row r="315" spans="1:17" hidden="1" x14ac:dyDescent="0.4">
      <c r="A315" s="2" t="s">
        <v>13</v>
      </c>
      <c r="B315" s="2" t="s">
        <v>14</v>
      </c>
      <c r="C315" s="2" t="s">
        <v>36</v>
      </c>
      <c r="D315" s="2" t="s">
        <v>113</v>
      </c>
      <c r="E315" s="2" t="s">
        <v>171</v>
      </c>
      <c r="F315" s="2" t="s">
        <v>486</v>
      </c>
      <c r="G315" s="2" t="s">
        <v>1412</v>
      </c>
      <c r="I315" s="2" t="s">
        <v>4393</v>
      </c>
      <c r="J315" s="2" t="s">
        <v>2190</v>
      </c>
      <c r="K315" s="2" t="s">
        <v>2194</v>
      </c>
      <c r="L315" s="2" t="s">
        <v>2499</v>
      </c>
      <c r="M315" s="2" t="s">
        <v>3422</v>
      </c>
      <c r="N315" s="2" t="str">
        <f t="shared" si="4"/>
        <v>ลพบุรี-ชัยบาดาล</v>
      </c>
      <c r="O315" s="2" t="str">
        <f>VLOOKUP(N315,Sheet2!A:L,12,0)</f>
        <v>ชัยบาดาล</v>
      </c>
      <c r="Q315" s="2" t="s">
        <v>4393</v>
      </c>
    </row>
    <row r="316" spans="1:17" hidden="1" x14ac:dyDescent="0.4">
      <c r="A316" s="2" t="s">
        <v>13</v>
      </c>
      <c r="B316" s="2" t="s">
        <v>14</v>
      </c>
      <c r="C316" s="2" t="s">
        <v>36</v>
      </c>
      <c r="D316" s="2" t="s">
        <v>113</v>
      </c>
      <c r="E316" s="2" t="s">
        <v>171</v>
      </c>
      <c r="F316" s="2" t="s">
        <v>487</v>
      </c>
      <c r="G316" s="2" t="s">
        <v>1413</v>
      </c>
      <c r="I316" s="2" t="s">
        <v>4755</v>
      </c>
      <c r="J316" s="2" t="s">
        <v>2190</v>
      </c>
      <c r="K316" s="2" t="s">
        <v>2194</v>
      </c>
      <c r="L316" s="2" t="s">
        <v>2500</v>
      </c>
      <c r="M316" s="2" t="s">
        <v>3423</v>
      </c>
      <c r="N316" s="2" t="str">
        <f t="shared" si="4"/>
        <v>ลพบุรี-โคกเจริญ</v>
      </c>
      <c r="O316" s="2" t="str">
        <f>VLOOKUP(N316,Sheet2!A:L,12,0)</f>
        <v>โคกเจริญ</v>
      </c>
      <c r="Q316" s="2" t="s">
        <v>4755</v>
      </c>
    </row>
    <row r="317" spans="1:17" hidden="1" x14ac:dyDescent="0.4">
      <c r="A317" s="2" t="s">
        <v>13</v>
      </c>
      <c r="B317" s="2" t="s">
        <v>14</v>
      </c>
      <c r="C317" s="2" t="s">
        <v>36</v>
      </c>
      <c r="D317" s="2" t="s">
        <v>113</v>
      </c>
      <c r="E317" s="2" t="s">
        <v>171</v>
      </c>
      <c r="F317" s="2" t="s">
        <v>488</v>
      </c>
      <c r="G317" s="2" t="s">
        <v>1414</v>
      </c>
      <c r="I317" s="2" t="s">
        <v>4761</v>
      </c>
      <c r="J317" s="2" t="s">
        <v>2190</v>
      </c>
      <c r="K317" s="2" t="s">
        <v>2194</v>
      </c>
      <c r="L317" s="2" t="s">
        <v>2501</v>
      </c>
      <c r="M317" s="2" t="s">
        <v>3424</v>
      </c>
      <c r="N317" s="2" t="str">
        <f t="shared" si="4"/>
        <v>ลพบุรี-โคกสำโรง</v>
      </c>
      <c r="O317" s="2" t="str">
        <f>VLOOKUP(N317,Sheet2!A:L,12,0)</f>
        <v>โคกสำโรง</v>
      </c>
      <c r="Q317" s="2" t="s">
        <v>4761</v>
      </c>
    </row>
    <row r="318" spans="1:17" hidden="1" x14ac:dyDescent="0.4">
      <c r="A318" s="2" t="s">
        <v>13</v>
      </c>
      <c r="B318" s="2" t="s">
        <v>14</v>
      </c>
      <c r="C318" s="2" t="s">
        <v>36</v>
      </c>
      <c r="D318" s="2" t="s">
        <v>113</v>
      </c>
      <c r="E318" s="2" t="s">
        <v>171</v>
      </c>
      <c r="F318" s="2" t="s">
        <v>489</v>
      </c>
      <c r="G318" s="2" t="s">
        <v>1415</v>
      </c>
      <c r="I318" s="2" t="s">
        <v>4900</v>
      </c>
      <c r="J318" s="2" t="s">
        <v>2190</v>
      </c>
      <c r="K318" s="2" t="s">
        <v>2194</v>
      </c>
      <c r="L318" s="2" t="s">
        <v>2502</v>
      </c>
      <c r="M318" s="2" t="s">
        <v>3425</v>
      </c>
      <c r="N318" s="2" t="str">
        <f t="shared" si="4"/>
        <v>ลพบุรี-ลำสนธิ</v>
      </c>
      <c r="O318" s="2" t="str">
        <f>VLOOKUP(N318,Sheet2!A:L,12,0)</f>
        <v>ลำสนธิ</v>
      </c>
      <c r="Q318" s="2" t="s">
        <v>4900</v>
      </c>
    </row>
    <row r="319" spans="1:17" hidden="1" x14ac:dyDescent="0.4">
      <c r="A319" s="2" t="s">
        <v>13</v>
      </c>
      <c r="B319" s="2" t="s">
        <v>14</v>
      </c>
      <c r="C319" s="2" t="s">
        <v>36</v>
      </c>
      <c r="D319" s="2" t="s">
        <v>113</v>
      </c>
      <c r="E319" s="2" t="s">
        <v>171</v>
      </c>
      <c r="F319" s="2" t="s">
        <v>490</v>
      </c>
      <c r="G319" s="2" t="s">
        <v>1416</v>
      </c>
      <c r="I319" s="2" t="s">
        <v>5081</v>
      </c>
      <c r="J319" s="2" t="s">
        <v>2190</v>
      </c>
      <c r="K319" s="2" t="s">
        <v>2194</v>
      </c>
      <c r="L319" s="2" t="s">
        <v>2503</v>
      </c>
      <c r="M319" s="2" t="s">
        <v>3426</v>
      </c>
      <c r="N319" s="2" t="str">
        <f t="shared" si="4"/>
        <v>ลพบุรี-เมืองลพบุรี</v>
      </c>
      <c r="O319" s="2" t="str">
        <f>VLOOKUP(N319,Sheet2!A:L,12,0)</f>
        <v>เมืองลพบุรี</v>
      </c>
      <c r="Q319" s="2" t="s">
        <v>5081</v>
      </c>
    </row>
    <row r="320" spans="1:17" hidden="1" x14ac:dyDescent="0.4">
      <c r="A320" s="2" t="s">
        <v>13</v>
      </c>
      <c r="B320" s="2" t="s">
        <v>14</v>
      </c>
      <c r="C320" s="2" t="s">
        <v>36</v>
      </c>
      <c r="D320" s="2" t="s">
        <v>113</v>
      </c>
      <c r="E320" s="2" t="s">
        <v>171</v>
      </c>
      <c r="F320" s="2" t="s">
        <v>491</v>
      </c>
      <c r="G320" s="2" t="s">
        <v>1417</v>
      </c>
      <c r="I320" s="2" t="s">
        <v>5402</v>
      </c>
      <c r="J320" s="2" t="s">
        <v>2190</v>
      </c>
      <c r="K320" s="2" t="s">
        <v>2194</v>
      </c>
      <c r="L320" s="2" t="s">
        <v>2504</v>
      </c>
      <c r="M320" s="2" t="s">
        <v>3427</v>
      </c>
      <c r="N320" s="2" t="str">
        <f t="shared" si="4"/>
        <v>ลพบุรี-หนองม่วง</v>
      </c>
      <c r="O320" s="2" t="str">
        <f>VLOOKUP(N320,Sheet2!A:L,12,0)</f>
        <v>หนองม่วง</v>
      </c>
      <c r="Q320" s="2" t="s">
        <v>5402</v>
      </c>
    </row>
    <row r="321" spans="1:17" hidden="1" x14ac:dyDescent="0.4">
      <c r="A321" s="2" t="s">
        <v>13</v>
      </c>
      <c r="B321" s="2" t="s">
        <v>14</v>
      </c>
      <c r="C321" s="2" t="s">
        <v>36</v>
      </c>
      <c r="D321" s="2" t="s">
        <v>113</v>
      </c>
      <c r="E321" s="2" t="s">
        <v>171</v>
      </c>
      <c r="F321" s="2" t="s">
        <v>492</v>
      </c>
      <c r="G321" s="2" t="s">
        <v>1418</v>
      </c>
      <c r="I321" s="2" t="s">
        <v>5536</v>
      </c>
      <c r="J321" s="2" t="s">
        <v>2190</v>
      </c>
      <c r="K321" s="2" t="s">
        <v>2194</v>
      </c>
      <c r="L321" s="2" t="s">
        <v>2505</v>
      </c>
      <c r="M321" s="2" t="s">
        <v>3428</v>
      </c>
      <c r="N321" s="2" t="str">
        <f t="shared" si="4"/>
        <v>ลพบุรี-พัฒนานิคม</v>
      </c>
      <c r="O321" s="2" t="str">
        <f>VLOOKUP(N321,Sheet2!A:L,12,0)</f>
        <v>พัฒนานิคม</v>
      </c>
      <c r="Q321" s="2" t="s">
        <v>5536</v>
      </c>
    </row>
    <row r="322" spans="1:17" hidden="1" x14ac:dyDescent="0.4">
      <c r="A322" s="2" t="s">
        <v>13</v>
      </c>
      <c r="B322" s="2" t="s">
        <v>14</v>
      </c>
      <c r="C322" s="2" t="s">
        <v>36</v>
      </c>
      <c r="D322" s="2" t="s">
        <v>113</v>
      </c>
      <c r="E322" s="2" t="s">
        <v>171</v>
      </c>
      <c r="F322" s="2" t="s">
        <v>493</v>
      </c>
      <c r="G322" s="2" t="s">
        <v>1419</v>
      </c>
      <c r="I322" s="2" t="s">
        <v>5735</v>
      </c>
      <c r="J322" s="2" t="s">
        <v>2190</v>
      </c>
      <c r="K322" s="2" t="s">
        <v>2194</v>
      </c>
      <c r="L322" s="2" t="s">
        <v>2506</v>
      </c>
      <c r="M322" s="2" t="s">
        <v>3429</v>
      </c>
      <c r="N322" s="2" t="str">
        <f t="shared" si="4"/>
        <v>ลพบุรี-สระโบสถ์</v>
      </c>
      <c r="O322" s="2" t="str">
        <f>VLOOKUP(N322,Sheet2!A:L,12,0)</f>
        <v>สระโบสถ์</v>
      </c>
      <c r="Q322" s="2" t="s">
        <v>5735</v>
      </c>
    </row>
    <row r="323" spans="1:17" hidden="1" x14ac:dyDescent="0.4">
      <c r="A323" s="2" t="s">
        <v>13</v>
      </c>
      <c r="B323" s="2" t="s">
        <v>14</v>
      </c>
      <c r="C323" s="2" t="s">
        <v>36</v>
      </c>
      <c r="D323" s="2" t="s">
        <v>113</v>
      </c>
      <c r="E323" s="2" t="s">
        <v>171</v>
      </c>
      <c r="F323" s="2" t="s">
        <v>494</v>
      </c>
      <c r="G323" s="2" t="s">
        <v>1420</v>
      </c>
      <c r="I323" s="2" t="s">
        <v>6010</v>
      </c>
      <c r="J323" s="2" t="s">
        <v>2190</v>
      </c>
      <c r="K323" s="2" t="s">
        <v>2194</v>
      </c>
      <c r="L323" s="2" t="s">
        <v>2507</v>
      </c>
      <c r="M323" s="2" t="s">
        <v>3430</v>
      </c>
      <c r="N323" s="2" t="str">
        <f t="shared" ref="N323:N386" si="5">E323&amp;"-"&amp;I323</f>
        <v>ลพบุรี-ท่าหลวง</v>
      </c>
      <c r="O323" s="2" t="str">
        <f>VLOOKUP(N323,Sheet2!A:L,12,0)</f>
        <v>ท่าหลวง</v>
      </c>
      <c r="Q323" s="2" t="s">
        <v>6010</v>
      </c>
    </row>
    <row r="324" spans="1:17" hidden="1" x14ac:dyDescent="0.4">
      <c r="A324" s="2" t="s">
        <v>13</v>
      </c>
      <c r="B324" s="2" t="s">
        <v>14</v>
      </c>
      <c r="C324" s="2" t="s">
        <v>36</v>
      </c>
      <c r="D324" s="2" t="s">
        <v>113</v>
      </c>
      <c r="E324" s="2" t="s">
        <v>171</v>
      </c>
      <c r="F324" s="2" t="s">
        <v>495</v>
      </c>
      <c r="G324" s="2" t="s">
        <v>1421</v>
      </c>
      <c r="I324" s="2" t="s">
        <v>6041</v>
      </c>
      <c r="J324" s="2" t="s">
        <v>2190</v>
      </c>
      <c r="K324" s="2" t="s">
        <v>2194</v>
      </c>
      <c r="L324" s="2" t="s">
        <v>2508</v>
      </c>
      <c r="M324" s="2" t="s">
        <v>3431</v>
      </c>
      <c r="N324" s="2" t="str">
        <f t="shared" si="5"/>
        <v>ลพบุรี-ท่าวุ้ง</v>
      </c>
      <c r="O324" s="2" t="str">
        <f>VLOOKUP(N324,Sheet2!A:L,12,0)</f>
        <v>ท่าวุ้ง</v>
      </c>
      <c r="Q324" s="2" t="s">
        <v>6041</v>
      </c>
    </row>
    <row r="325" spans="1:17" hidden="1" x14ac:dyDescent="0.4">
      <c r="A325" s="2" t="s">
        <v>13</v>
      </c>
      <c r="B325" s="2" t="s">
        <v>14</v>
      </c>
      <c r="C325" s="2" t="s">
        <v>37</v>
      </c>
      <c r="D325" s="2" t="s">
        <v>114</v>
      </c>
      <c r="E325" s="2" t="s">
        <v>4049</v>
      </c>
      <c r="F325" s="2" t="s">
        <v>496</v>
      </c>
      <c r="G325" s="2" t="s">
        <v>1422</v>
      </c>
      <c r="I325" s="2" t="s">
        <v>4803</v>
      </c>
      <c r="J325" s="2" t="s">
        <v>2190</v>
      </c>
      <c r="K325" s="2" t="s">
        <v>2194</v>
      </c>
      <c r="L325" s="2" t="s">
        <v>2509</v>
      </c>
      <c r="M325" s="2" t="s">
        <v>3432</v>
      </c>
      <c r="N325" s="2" t="str">
        <f t="shared" si="5"/>
        <v>แม่ฮ่องสอน-ขุนยวม</v>
      </c>
      <c r="O325" s="2" t="str">
        <f>VLOOKUP(N325,Sheet2!A:L,12,0)</f>
        <v>ขุนยวม</v>
      </c>
      <c r="Q325" s="2" t="s">
        <v>4803</v>
      </c>
    </row>
    <row r="326" spans="1:17" hidden="1" x14ac:dyDescent="0.4">
      <c r="A326" s="2" t="s">
        <v>13</v>
      </c>
      <c r="B326" s="2" t="s">
        <v>14</v>
      </c>
      <c r="C326" s="2" t="s">
        <v>37</v>
      </c>
      <c r="D326" s="2" t="s">
        <v>114</v>
      </c>
      <c r="E326" s="2" t="s">
        <v>4049</v>
      </c>
      <c r="F326" s="2" t="s">
        <v>497</v>
      </c>
      <c r="G326" s="2" t="s">
        <v>1423</v>
      </c>
      <c r="I326" s="2" t="s">
        <v>4960</v>
      </c>
      <c r="J326" s="2" t="s">
        <v>2190</v>
      </c>
      <c r="K326" s="2" t="s">
        <v>2194</v>
      </c>
      <c r="L326" s="2" t="s">
        <v>2510</v>
      </c>
      <c r="M326" s="2" t="s">
        <v>3433</v>
      </c>
      <c r="N326" s="2" t="str">
        <f t="shared" si="5"/>
        <v>แม่ฮ่องสอน-แม่ลาน้อย</v>
      </c>
      <c r="O326" s="2" t="str">
        <f>VLOOKUP(N326,Sheet2!A:L,12,0)</f>
        <v>แม่ลาน้อย</v>
      </c>
      <c r="Q326" s="2" t="s">
        <v>4960</v>
      </c>
    </row>
    <row r="327" spans="1:17" hidden="1" x14ac:dyDescent="0.4">
      <c r="A327" s="2" t="s">
        <v>13</v>
      </c>
      <c r="B327" s="2" t="s">
        <v>14</v>
      </c>
      <c r="C327" s="2" t="s">
        <v>37</v>
      </c>
      <c r="D327" s="2" t="s">
        <v>114</v>
      </c>
      <c r="E327" s="2" t="s">
        <v>4049</v>
      </c>
      <c r="F327" s="2" t="s">
        <v>498</v>
      </c>
      <c r="G327" s="2" t="s">
        <v>1424</v>
      </c>
      <c r="I327" s="2" t="s">
        <v>4982</v>
      </c>
      <c r="J327" s="2" t="s">
        <v>2190</v>
      </c>
      <c r="K327" s="2" t="s">
        <v>2194</v>
      </c>
      <c r="L327" s="2" t="s">
        <v>2511</v>
      </c>
      <c r="M327" s="2" t="s">
        <v>3434</v>
      </c>
      <c r="N327" s="2" t="str">
        <f t="shared" si="5"/>
        <v>แม่ฮ่องสอน-แม่สะเรียง</v>
      </c>
      <c r="O327" s="2" t="str">
        <f>VLOOKUP(N327,Sheet2!A:L,12,0)</f>
        <v>แม่สะเรียง</v>
      </c>
      <c r="Q327" s="2" t="s">
        <v>4982</v>
      </c>
    </row>
    <row r="328" spans="1:17" hidden="1" x14ac:dyDescent="0.4">
      <c r="A328" s="2" t="s">
        <v>13</v>
      </c>
      <c r="B328" s="2" t="s">
        <v>14</v>
      </c>
      <c r="C328" s="2" t="s">
        <v>37</v>
      </c>
      <c r="D328" s="2" t="s">
        <v>114</v>
      </c>
      <c r="E328" s="2" t="s">
        <v>4049</v>
      </c>
      <c r="F328" s="2" t="s">
        <v>499</v>
      </c>
      <c r="G328" s="2" t="s">
        <v>1425</v>
      </c>
      <c r="H328" s="2" t="s">
        <v>2058</v>
      </c>
      <c r="I328" s="2" t="s">
        <v>5084</v>
      </c>
      <c r="J328" s="2" t="s">
        <v>2190</v>
      </c>
      <c r="K328" s="2" t="s">
        <v>2194</v>
      </c>
      <c r="L328" s="2" t="s">
        <v>2512</v>
      </c>
      <c r="M328" s="2" t="s">
        <v>3435</v>
      </c>
      <c r="N328" s="2" t="str">
        <f t="shared" si="5"/>
        <v>แม่ฮ่องสอน-เมืองแม่ฮ่องสอน</v>
      </c>
      <c r="O328" s="2" t="str">
        <f>VLOOKUP(N328,Sheet2!A:L,12,0)</f>
        <v>เมืองแม่ฮ่องสอน</v>
      </c>
      <c r="Q328" s="2" t="s">
        <v>5084</v>
      </c>
    </row>
    <row r="329" spans="1:17" hidden="1" x14ac:dyDescent="0.4">
      <c r="A329" s="2" t="s">
        <v>13</v>
      </c>
      <c r="B329" s="2" t="s">
        <v>14</v>
      </c>
      <c r="C329" s="2" t="s">
        <v>37</v>
      </c>
      <c r="D329" s="2" t="s">
        <v>114</v>
      </c>
      <c r="E329" s="2" t="s">
        <v>4049</v>
      </c>
      <c r="F329" s="2" t="s">
        <v>500</v>
      </c>
      <c r="G329" s="2" t="s">
        <v>1426</v>
      </c>
      <c r="I329" s="2" t="s">
        <v>5459</v>
      </c>
      <c r="J329" s="2" t="s">
        <v>2190</v>
      </c>
      <c r="K329" s="2" t="s">
        <v>2194</v>
      </c>
      <c r="L329" s="2" t="s">
        <v>2513</v>
      </c>
      <c r="M329" s="2" t="s">
        <v>3436</v>
      </c>
      <c r="N329" s="2" t="str">
        <f t="shared" si="5"/>
        <v>แม่ฮ่องสอน-ปาย</v>
      </c>
      <c r="O329" s="2" t="str">
        <f>VLOOKUP(N329,Sheet2!A:L,12,0)</f>
        <v>ปาย</v>
      </c>
      <c r="Q329" s="2" t="s">
        <v>5459</v>
      </c>
    </row>
    <row r="330" spans="1:17" hidden="1" x14ac:dyDescent="0.4">
      <c r="A330" s="2" t="s">
        <v>13</v>
      </c>
      <c r="B330" s="2" t="s">
        <v>14</v>
      </c>
      <c r="C330" s="2" t="s">
        <v>37</v>
      </c>
      <c r="D330" s="2" t="s">
        <v>114</v>
      </c>
      <c r="E330" s="2" t="s">
        <v>4049</v>
      </c>
      <c r="F330" s="2" t="s">
        <v>501</v>
      </c>
      <c r="G330" s="2" t="s">
        <v>1427</v>
      </c>
      <c r="I330" s="2" t="s">
        <v>5487</v>
      </c>
      <c r="J330" s="2" t="s">
        <v>2190</v>
      </c>
      <c r="K330" s="2" t="s">
        <v>2194</v>
      </c>
      <c r="L330" s="2" t="s">
        <v>2514</v>
      </c>
      <c r="M330" s="2" t="s">
        <v>3437</v>
      </c>
      <c r="N330" s="2" t="str">
        <f t="shared" si="5"/>
        <v>แม่ฮ่องสอน-ปางมะผ้า</v>
      </c>
      <c r="O330" s="2" t="str">
        <f>VLOOKUP(N330,Sheet2!A:L,12,0)</f>
        <v>ปางมะผ้า</v>
      </c>
      <c r="Q330" s="2" t="s">
        <v>5487</v>
      </c>
    </row>
    <row r="331" spans="1:17" hidden="1" x14ac:dyDescent="0.4">
      <c r="A331" s="2" t="s">
        <v>13</v>
      </c>
      <c r="B331" s="2" t="s">
        <v>14</v>
      </c>
      <c r="C331" s="2" t="s">
        <v>37</v>
      </c>
      <c r="D331" s="2" t="s">
        <v>114</v>
      </c>
      <c r="E331" s="2" t="s">
        <v>4049</v>
      </c>
      <c r="F331" s="2" t="s">
        <v>502</v>
      </c>
      <c r="G331" s="2" t="s">
        <v>1428</v>
      </c>
      <c r="I331" s="2" t="s">
        <v>5943</v>
      </c>
      <c r="J331" s="2" t="s">
        <v>2190</v>
      </c>
      <c r="K331" s="2" t="s">
        <v>2194</v>
      </c>
      <c r="L331" s="2" t="s">
        <v>2515</v>
      </c>
      <c r="M331" s="2" t="s">
        <v>3438</v>
      </c>
      <c r="N331" s="2" t="str">
        <f t="shared" si="5"/>
        <v>แม่ฮ่องสอน-สบเมย</v>
      </c>
      <c r="O331" s="2" t="str">
        <f>VLOOKUP(N331,Sheet2!A:L,12,0)</f>
        <v>สบเมย</v>
      </c>
      <c r="Q331" s="2" t="s">
        <v>5943</v>
      </c>
    </row>
    <row r="332" spans="1:17" hidden="1" x14ac:dyDescent="0.4">
      <c r="A332" s="2" t="s">
        <v>13</v>
      </c>
      <c r="B332" s="2" t="s">
        <v>14</v>
      </c>
      <c r="C332" s="2" t="s">
        <v>38</v>
      </c>
      <c r="D332" s="2" t="s">
        <v>115</v>
      </c>
      <c r="E332" s="2" t="s">
        <v>4050</v>
      </c>
      <c r="F332" s="2" t="s">
        <v>503</v>
      </c>
      <c r="G332" s="2" t="s">
        <v>1429</v>
      </c>
      <c r="H332" s="2" t="s">
        <v>2059</v>
      </c>
      <c r="I332" s="2" t="s">
        <v>4348</v>
      </c>
      <c r="J332" s="2" t="s">
        <v>2190</v>
      </c>
      <c r="K332" s="2" t="s">
        <v>2194</v>
      </c>
      <c r="L332" s="2" t="s">
        <v>2516</v>
      </c>
      <c r="M332" s="2" t="s">
        <v>3439</v>
      </c>
      <c r="N332" s="2" t="str">
        <f t="shared" si="5"/>
        <v>มหาสารคาม-บรบือ</v>
      </c>
      <c r="O332" s="2" t="str">
        <f>VLOOKUP(N332,Sheet2!A:L,12,0)</f>
        <v>บรบือ</v>
      </c>
      <c r="Q332" s="2" t="s">
        <v>4348</v>
      </c>
    </row>
    <row r="333" spans="1:17" hidden="1" x14ac:dyDescent="0.4">
      <c r="A333" s="2" t="s">
        <v>13</v>
      </c>
      <c r="B333" s="2" t="s">
        <v>14</v>
      </c>
      <c r="C333" s="2" t="s">
        <v>38</v>
      </c>
      <c r="D333" s="2" t="s">
        <v>115</v>
      </c>
      <c r="E333" s="2" t="s">
        <v>4050</v>
      </c>
      <c r="F333" s="2" t="s">
        <v>504</v>
      </c>
      <c r="G333" s="2" t="s">
        <v>1430</v>
      </c>
      <c r="H333" s="2" t="s">
        <v>2060</v>
      </c>
      <c r="I333" s="2" t="s">
        <v>4466</v>
      </c>
      <c r="J333" s="2" t="s">
        <v>2190</v>
      </c>
      <c r="K333" s="2" t="s">
        <v>2194</v>
      </c>
      <c r="L333" s="2" t="s">
        <v>2517</v>
      </c>
      <c r="M333" s="2" t="s">
        <v>3440</v>
      </c>
      <c r="N333" s="2" t="str">
        <f t="shared" si="5"/>
        <v>มหาสารคาม-เชียงยืน</v>
      </c>
      <c r="O333" s="2" t="str">
        <f>VLOOKUP(N333,Sheet2!A:L,12,0)</f>
        <v>เชียงยืน</v>
      </c>
      <c r="Q333" s="2" t="s">
        <v>4466</v>
      </c>
    </row>
    <row r="334" spans="1:17" hidden="1" x14ac:dyDescent="0.4">
      <c r="A334" s="2" t="s">
        <v>13</v>
      </c>
      <c r="B334" s="2" t="s">
        <v>14</v>
      </c>
      <c r="C334" s="2" t="s">
        <v>38</v>
      </c>
      <c r="D334" s="2" t="s">
        <v>115</v>
      </c>
      <c r="E334" s="2" t="s">
        <v>4050</v>
      </c>
      <c r="F334" s="2" t="s">
        <v>505</v>
      </c>
      <c r="G334" s="2" t="s">
        <v>1431</v>
      </c>
      <c r="H334" s="2" t="s">
        <v>2061</v>
      </c>
      <c r="I334" s="2" t="s">
        <v>4484</v>
      </c>
      <c r="J334" s="2" t="s">
        <v>2192</v>
      </c>
      <c r="K334" s="2" t="s">
        <v>2195</v>
      </c>
      <c r="L334" s="2" t="s">
        <v>2518</v>
      </c>
      <c r="M334" s="2" t="s">
        <v>3441</v>
      </c>
      <c r="N334" s="2" t="str">
        <f t="shared" si="5"/>
        <v>มหาสารคาม-ชื่นชม</v>
      </c>
      <c r="O334" s="2" t="str">
        <f>VLOOKUP(N334,Sheet2!A:L,12,0)</f>
        <v>ชื่นชม</v>
      </c>
      <c r="Q334" s="2" t="s">
        <v>6268</v>
      </c>
    </row>
    <row r="335" spans="1:17" hidden="1" x14ac:dyDescent="0.4">
      <c r="A335" s="2" t="s">
        <v>13</v>
      </c>
      <c r="B335" s="2" t="s">
        <v>14</v>
      </c>
      <c r="C335" s="2" t="s">
        <v>38</v>
      </c>
      <c r="D335" s="2" t="s">
        <v>115</v>
      </c>
      <c r="E335" s="2" t="s">
        <v>4050</v>
      </c>
      <c r="F335" s="2" t="s">
        <v>506</v>
      </c>
      <c r="G335" s="2" t="s">
        <v>1432</v>
      </c>
      <c r="I335" s="2" t="s">
        <v>4881</v>
      </c>
      <c r="J335" s="2" t="s">
        <v>2192</v>
      </c>
      <c r="K335" s="2" t="s">
        <v>2195</v>
      </c>
      <c r="L335" s="2" t="s">
        <v>2519</v>
      </c>
      <c r="M335" s="2" t="s">
        <v>3442</v>
      </c>
      <c r="N335" s="2" t="str">
        <f t="shared" si="5"/>
        <v>มหาสารคาม-กุดรัง</v>
      </c>
      <c r="O335" s="2" t="str">
        <f>VLOOKUP(N335,Sheet2!A:L,12,0)</f>
        <v>กุดรัง</v>
      </c>
      <c r="Q335" s="2" t="s">
        <v>6269</v>
      </c>
    </row>
    <row r="336" spans="1:17" hidden="1" x14ac:dyDescent="0.4">
      <c r="A336" s="2" t="s">
        <v>13</v>
      </c>
      <c r="B336" s="2" t="s">
        <v>14</v>
      </c>
      <c r="C336" s="2" t="s">
        <v>38</v>
      </c>
      <c r="D336" s="2" t="s">
        <v>115</v>
      </c>
      <c r="E336" s="2" t="s">
        <v>4050</v>
      </c>
      <c r="F336" s="2" t="s">
        <v>507</v>
      </c>
      <c r="G336" s="2" t="s">
        <v>1433</v>
      </c>
      <c r="I336" s="2" t="s">
        <v>4622</v>
      </c>
      <c r="J336" s="2" t="s">
        <v>2190</v>
      </c>
      <c r="K336" s="2" t="s">
        <v>2194</v>
      </c>
      <c r="L336" s="2" t="s">
        <v>2520</v>
      </c>
      <c r="M336" s="2" t="s">
        <v>3443</v>
      </c>
      <c r="N336" s="2" t="str">
        <f t="shared" si="5"/>
        <v>มหาสารคาม-แกดำ</v>
      </c>
      <c r="O336" s="2" t="str">
        <f>VLOOKUP(N336,Sheet2!A:L,12,0)</f>
        <v>แกดำ</v>
      </c>
      <c r="Q336" s="2" t="s">
        <v>4622</v>
      </c>
    </row>
    <row r="337" spans="1:17" hidden="1" x14ac:dyDescent="0.4">
      <c r="A337" s="2" t="s">
        <v>13</v>
      </c>
      <c r="B337" s="2" t="s">
        <v>14</v>
      </c>
      <c r="C337" s="2" t="s">
        <v>38</v>
      </c>
      <c r="D337" s="2" t="s">
        <v>115</v>
      </c>
      <c r="E337" s="2" t="s">
        <v>4050</v>
      </c>
      <c r="F337" s="2" t="s">
        <v>508</v>
      </c>
      <c r="G337" s="2" t="s">
        <v>1434</v>
      </c>
      <c r="I337" s="2" t="s">
        <v>4648</v>
      </c>
      <c r="J337" s="2" t="s">
        <v>2190</v>
      </c>
      <c r="K337" s="2" t="s">
        <v>2194</v>
      </c>
      <c r="L337" s="2" t="s">
        <v>2521</v>
      </c>
      <c r="M337" s="2" t="s">
        <v>3444</v>
      </c>
      <c r="N337" s="2" t="str">
        <f t="shared" si="5"/>
        <v>มหาสารคาม-กันทรวิชัย</v>
      </c>
      <c r="O337" s="2" t="str">
        <f>VLOOKUP(N337,Sheet2!A:L,12,0)</f>
        <v>กันทรวิชัย</v>
      </c>
      <c r="Q337" s="2" t="s">
        <v>4648</v>
      </c>
    </row>
    <row r="338" spans="1:17" hidden="1" x14ac:dyDescent="0.4">
      <c r="A338" s="2" t="s">
        <v>13</v>
      </c>
      <c r="B338" s="2" t="s">
        <v>14</v>
      </c>
      <c r="C338" s="2" t="s">
        <v>38</v>
      </c>
      <c r="D338" s="2" t="s">
        <v>115</v>
      </c>
      <c r="E338" s="2" t="s">
        <v>4050</v>
      </c>
      <c r="F338" s="2" t="s">
        <v>509</v>
      </c>
      <c r="G338" s="2" t="s">
        <v>1435</v>
      </c>
      <c r="I338" s="2" t="s">
        <v>4843</v>
      </c>
      <c r="J338" s="2" t="s">
        <v>2190</v>
      </c>
      <c r="K338" s="2" t="s">
        <v>2194</v>
      </c>
      <c r="L338" s="2" t="s">
        <v>2522</v>
      </c>
      <c r="M338" s="2" t="s">
        <v>3445</v>
      </c>
      <c r="N338" s="2" t="str">
        <f t="shared" si="5"/>
        <v>มหาสารคาม-โกสุมพิสัย</v>
      </c>
      <c r="O338" s="2" t="str">
        <f>VLOOKUP(N338,Sheet2!A:L,12,0)</f>
        <v>โกสุมพิสัย</v>
      </c>
      <c r="Q338" s="2" t="s">
        <v>4843</v>
      </c>
    </row>
    <row r="339" spans="1:17" hidden="1" x14ac:dyDescent="0.4">
      <c r="A339" s="2" t="s">
        <v>13</v>
      </c>
      <c r="B339" s="2" t="s">
        <v>14</v>
      </c>
      <c r="C339" s="2" t="s">
        <v>38</v>
      </c>
      <c r="D339" s="2" t="s">
        <v>115</v>
      </c>
      <c r="E339" s="2" t="s">
        <v>4050</v>
      </c>
      <c r="F339" s="2" t="s">
        <v>510</v>
      </c>
      <c r="G339" s="2" t="s">
        <v>1436</v>
      </c>
      <c r="H339" s="2" t="s">
        <v>2062</v>
      </c>
      <c r="I339" s="2" t="s">
        <v>5087</v>
      </c>
      <c r="J339" s="2" t="s">
        <v>2190</v>
      </c>
      <c r="K339" s="2" t="s">
        <v>2194</v>
      </c>
      <c r="L339" s="2" t="s">
        <v>2523</v>
      </c>
      <c r="M339" s="2" t="s">
        <v>3446</v>
      </c>
      <c r="N339" s="2" t="str">
        <f t="shared" si="5"/>
        <v>มหาสารคาม-เมืองมหาสารคาม</v>
      </c>
      <c r="O339" s="2" t="str">
        <f>VLOOKUP(N339,Sheet2!A:L,12,0)</f>
        <v>เมืองมหาสารคาม</v>
      </c>
      <c r="Q339" s="2" t="s">
        <v>5087</v>
      </c>
    </row>
    <row r="340" spans="1:17" hidden="1" x14ac:dyDescent="0.4">
      <c r="A340" s="2" t="s">
        <v>13</v>
      </c>
      <c r="B340" s="2" t="s">
        <v>14</v>
      </c>
      <c r="C340" s="2" t="s">
        <v>38</v>
      </c>
      <c r="D340" s="2" t="s">
        <v>115</v>
      </c>
      <c r="E340" s="2" t="s">
        <v>4050</v>
      </c>
      <c r="F340" s="2" t="s">
        <v>511</v>
      </c>
      <c r="G340" s="2" t="s">
        <v>1437</v>
      </c>
      <c r="I340" s="2" t="s">
        <v>5254</v>
      </c>
      <c r="J340" s="2" t="s">
        <v>2190</v>
      </c>
      <c r="K340" s="2" t="s">
        <v>2194</v>
      </c>
      <c r="L340" s="2" t="s">
        <v>2524</v>
      </c>
      <c r="M340" s="2" t="s">
        <v>3447</v>
      </c>
      <c r="N340" s="2" t="str">
        <f t="shared" si="5"/>
        <v>มหาสารคาม-นาเชือก</v>
      </c>
      <c r="O340" s="2" t="str">
        <f>VLOOKUP(N340,Sheet2!A:L,12,0)</f>
        <v>นาเชือก</v>
      </c>
      <c r="Q340" s="2" t="s">
        <v>5254</v>
      </c>
    </row>
    <row r="341" spans="1:17" hidden="1" x14ac:dyDescent="0.4">
      <c r="A341" s="2" t="s">
        <v>13</v>
      </c>
      <c r="B341" s="2" t="s">
        <v>14</v>
      </c>
      <c r="C341" s="2" t="s">
        <v>38</v>
      </c>
      <c r="D341" s="2" t="s">
        <v>115</v>
      </c>
      <c r="E341" s="2" t="s">
        <v>4050</v>
      </c>
      <c r="F341" s="2" t="s">
        <v>512</v>
      </c>
      <c r="G341" s="2" t="s">
        <v>1438</v>
      </c>
      <c r="I341" s="2" t="s">
        <v>5260</v>
      </c>
      <c r="J341" s="2" t="s">
        <v>2190</v>
      </c>
      <c r="K341" s="2" t="s">
        <v>2194</v>
      </c>
      <c r="L341" s="2" t="s">
        <v>2525</v>
      </c>
      <c r="M341" s="2" t="s">
        <v>3448</v>
      </c>
      <c r="N341" s="2" t="str">
        <f t="shared" si="5"/>
        <v>มหาสารคาม-นาดูน</v>
      </c>
      <c r="O341" s="2" t="str">
        <f>VLOOKUP(N341,Sheet2!A:L,12,0)</f>
        <v>นาดูน</v>
      </c>
      <c r="Q341" s="2" t="s">
        <v>5260</v>
      </c>
    </row>
    <row r="342" spans="1:17" hidden="1" x14ac:dyDescent="0.4">
      <c r="A342" s="2" t="s">
        <v>13</v>
      </c>
      <c r="B342" s="2" t="s">
        <v>14</v>
      </c>
      <c r="C342" s="2" t="s">
        <v>38</v>
      </c>
      <c r="D342" s="2" t="s">
        <v>115</v>
      </c>
      <c r="E342" s="2" t="s">
        <v>4050</v>
      </c>
      <c r="F342" s="2" t="s">
        <v>513</v>
      </c>
      <c r="G342" s="2" t="s">
        <v>1439</v>
      </c>
      <c r="I342" s="2" t="s">
        <v>5541</v>
      </c>
      <c r="J342" s="2" t="s">
        <v>2190</v>
      </c>
      <c r="K342" s="2" t="s">
        <v>2194</v>
      </c>
      <c r="L342" s="2" t="s">
        <v>2526</v>
      </c>
      <c r="M342" s="2" t="s">
        <v>3449</v>
      </c>
      <c r="N342" s="2" t="str">
        <f t="shared" si="5"/>
        <v>มหาสารคาม-พยัคฆภูมิพิสัย</v>
      </c>
      <c r="O342" s="2" t="str">
        <f>VLOOKUP(N342,Sheet2!A:L,12,0)</f>
        <v>พยัคฆภูมิพิสัย</v>
      </c>
      <c r="Q342" s="2" t="s">
        <v>5541</v>
      </c>
    </row>
    <row r="343" spans="1:17" hidden="1" x14ac:dyDescent="0.4">
      <c r="A343" s="2" t="s">
        <v>13</v>
      </c>
      <c r="B343" s="2" t="s">
        <v>14</v>
      </c>
      <c r="C343" s="2" t="s">
        <v>38</v>
      </c>
      <c r="D343" s="2" t="s">
        <v>115</v>
      </c>
      <c r="E343" s="2" t="s">
        <v>4050</v>
      </c>
      <c r="F343" s="2" t="s">
        <v>514</v>
      </c>
      <c r="G343" s="2" t="s">
        <v>1440</v>
      </c>
      <c r="I343" s="2" t="s">
        <v>6183</v>
      </c>
      <c r="J343" s="2" t="s">
        <v>2190</v>
      </c>
      <c r="K343" s="2" t="s">
        <v>2194</v>
      </c>
      <c r="L343" s="2" t="s">
        <v>2527</v>
      </c>
      <c r="M343" s="2" t="s">
        <v>3450</v>
      </c>
      <c r="N343" s="2" t="str">
        <f t="shared" si="5"/>
        <v>มหาสารคาม-วาปีปทุม</v>
      </c>
      <c r="O343" s="2" t="str">
        <f>VLOOKUP(N343,Sheet2!A:L,12,0)</f>
        <v>วาปีปทุม</v>
      </c>
      <c r="Q343" s="2" t="s">
        <v>6183</v>
      </c>
    </row>
    <row r="344" spans="1:17" hidden="1" x14ac:dyDescent="0.4">
      <c r="A344" s="2" t="s">
        <v>13</v>
      </c>
      <c r="B344" s="2" t="s">
        <v>14</v>
      </c>
      <c r="C344" s="2" t="s">
        <v>38</v>
      </c>
      <c r="D344" s="2" t="s">
        <v>115</v>
      </c>
      <c r="E344" s="2" t="s">
        <v>4050</v>
      </c>
      <c r="F344" s="2" t="s">
        <v>515</v>
      </c>
      <c r="G344" s="2" t="s">
        <v>1441</v>
      </c>
      <c r="I344" s="2" t="s">
        <v>6232</v>
      </c>
      <c r="J344" s="2" t="s">
        <v>2190</v>
      </c>
      <c r="K344" s="2" t="s">
        <v>2194</v>
      </c>
      <c r="L344" s="2" t="s">
        <v>2528</v>
      </c>
      <c r="M344" s="2" t="s">
        <v>3451</v>
      </c>
      <c r="N344" s="2" t="str">
        <f t="shared" si="5"/>
        <v>มหาสารคาม-ยางสีสุราช</v>
      </c>
      <c r="O344" s="2" t="str">
        <f>VLOOKUP(N344,Sheet2!A:L,12,0)</f>
        <v>ยางสีสุราช</v>
      </c>
      <c r="Q344" s="2" t="s">
        <v>6232</v>
      </c>
    </row>
    <row r="345" spans="1:17" hidden="1" x14ac:dyDescent="0.4">
      <c r="A345" s="2" t="s">
        <v>13</v>
      </c>
      <c r="B345" s="2" t="s">
        <v>14</v>
      </c>
      <c r="C345" s="2" t="s">
        <v>39</v>
      </c>
      <c r="D345" s="2" t="s">
        <v>116</v>
      </c>
      <c r="E345" s="2" t="s">
        <v>4051</v>
      </c>
      <c r="F345" s="2" t="s">
        <v>516</v>
      </c>
      <c r="G345" s="2" t="s">
        <v>1442</v>
      </c>
      <c r="I345" s="2" t="s">
        <v>4548</v>
      </c>
      <c r="J345" s="2" t="s">
        <v>2190</v>
      </c>
      <c r="K345" s="2" t="s">
        <v>2194</v>
      </c>
      <c r="L345" s="2" t="s">
        <v>2529</v>
      </c>
      <c r="M345" s="2" t="s">
        <v>3452</v>
      </c>
      <c r="N345" s="2" t="str">
        <f t="shared" si="5"/>
        <v>มุกดาหาร-ดอนตาล</v>
      </c>
      <c r="O345" s="2" t="str">
        <f>VLOOKUP(N345,Sheet2!A:L,12,0)</f>
        <v>ดอนตาล</v>
      </c>
      <c r="Q345" s="2" t="s">
        <v>4548</v>
      </c>
    </row>
    <row r="346" spans="1:17" hidden="1" x14ac:dyDescent="0.4">
      <c r="A346" s="2" t="s">
        <v>13</v>
      </c>
      <c r="B346" s="2" t="s">
        <v>14</v>
      </c>
      <c r="C346" s="2" t="s">
        <v>39</v>
      </c>
      <c r="D346" s="2" t="s">
        <v>116</v>
      </c>
      <c r="E346" s="2" t="s">
        <v>4051</v>
      </c>
      <c r="F346" s="2" t="s">
        <v>517</v>
      </c>
      <c r="G346" s="2" t="s">
        <v>1443</v>
      </c>
      <c r="I346" s="2" t="s">
        <v>4556</v>
      </c>
      <c r="J346" s="2" t="s">
        <v>2190</v>
      </c>
      <c r="K346" s="2" t="s">
        <v>2194</v>
      </c>
      <c r="L346" s="2" t="s">
        <v>2530</v>
      </c>
      <c r="M346" s="2" t="s">
        <v>3453</v>
      </c>
      <c r="N346" s="2" t="str">
        <f t="shared" si="5"/>
        <v>มุกดาหาร-ดงหลวง</v>
      </c>
      <c r="O346" s="2" t="str">
        <f>VLOOKUP(N346,Sheet2!A:L,12,0)</f>
        <v>ดงหลวง</v>
      </c>
      <c r="Q346" s="2" t="s">
        <v>4556</v>
      </c>
    </row>
    <row r="347" spans="1:17" hidden="1" x14ac:dyDescent="0.4">
      <c r="A347" s="2" t="s">
        <v>13</v>
      </c>
      <c r="B347" s="2" t="s">
        <v>14</v>
      </c>
      <c r="C347" s="2" t="s">
        <v>39</v>
      </c>
      <c r="D347" s="2" t="s">
        <v>116</v>
      </c>
      <c r="E347" s="2" t="s">
        <v>4051</v>
      </c>
      <c r="F347" s="2" t="s">
        <v>518</v>
      </c>
      <c r="G347" s="2" t="s">
        <v>1444</v>
      </c>
      <c r="I347" s="2" t="s">
        <v>4691</v>
      </c>
      <c r="J347" s="2" t="s">
        <v>2190</v>
      </c>
      <c r="K347" s="2" t="s">
        <v>2194</v>
      </c>
      <c r="L347" s="2" t="s">
        <v>2531</v>
      </c>
      <c r="M347" s="2" t="s">
        <v>3454</v>
      </c>
      <c r="N347" s="2" t="str">
        <f t="shared" si="5"/>
        <v>มุกดาหาร-คำชะอี</v>
      </c>
      <c r="O347" s="2" t="str">
        <f>VLOOKUP(N347,Sheet2!A:L,12,0)</f>
        <v>คำชะอี</v>
      </c>
      <c r="Q347" s="2" t="s">
        <v>4691</v>
      </c>
    </row>
    <row r="348" spans="1:17" hidden="1" x14ac:dyDescent="0.4">
      <c r="A348" s="2" t="s">
        <v>13</v>
      </c>
      <c r="B348" s="2" t="s">
        <v>14</v>
      </c>
      <c r="C348" s="2" t="s">
        <v>39</v>
      </c>
      <c r="D348" s="2" t="s">
        <v>116</v>
      </c>
      <c r="E348" s="2" t="s">
        <v>4051</v>
      </c>
      <c r="F348" s="2" t="s">
        <v>519</v>
      </c>
      <c r="G348" s="2" t="s">
        <v>1445</v>
      </c>
      <c r="I348" s="2" t="s">
        <v>5090</v>
      </c>
      <c r="J348" s="2" t="s">
        <v>2190</v>
      </c>
      <c r="K348" s="2" t="s">
        <v>2194</v>
      </c>
      <c r="L348" s="2" t="s">
        <v>2532</v>
      </c>
      <c r="M348" s="2" t="s">
        <v>3455</v>
      </c>
      <c r="N348" s="2" t="str">
        <f t="shared" si="5"/>
        <v>มุกดาหาร-เมืองมุกดาหาร</v>
      </c>
      <c r="O348" s="2" t="str">
        <f>VLOOKUP(N348,Sheet2!A:L,12,0)</f>
        <v>เมืองมุกดาหาร</v>
      </c>
      <c r="Q348" s="2" t="s">
        <v>5090</v>
      </c>
    </row>
    <row r="349" spans="1:17" hidden="1" x14ac:dyDescent="0.4">
      <c r="A349" s="2" t="s">
        <v>13</v>
      </c>
      <c r="B349" s="2" t="s">
        <v>14</v>
      </c>
      <c r="C349" s="2" t="s">
        <v>39</v>
      </c>
      <c r="D349" s="2" t="s">
        <v>116</v>
      </c>
      <c r="E349" s="2" t="s">
        <v>4051</v>
      </c>
      <c r="F349" s="2" t="s">
        <v>520</v>
      </c>
      <c r="G349" s="2" t="s">
        <v>1446</v>
      </c>
      <c r="I349" s="2" t="s">
        <v>5327</v>
      </c>
      <c r="J349" s="2" t="s">
        <v>2190</v>
      </c>
      <c r="K349" s="2" t="s">
        <v>2194</v>
      </c>
      <c r="L349" s="2" t="s">
        <v>2533</v>
      </c>
      <c r="M349" s="2" t="s">
        <v>3456</v>
      </c>
      <c r="N349" s="2" t="str">
        <f t="shared" si="5"/>
        <v>มุกดาหาร-นิคมคำสร้อย</v>
      </c>
      <c r="O349" s="2" t="str">
        <f>VLOOKUP(N349,Sheet2!A:L,12,0)</f>
        <v>นิคมคำสร้อย</v>
      </c>
      <c r="Q349" s="2" t="s">
        <v>5327</v>
      </c>
    </row>
    <row r="350" spans="1:17" hidden="1" x14ac:dyDescent="0.4">
      <c r="A350" s="2" t="s">
        <v>13</v>
      </c>
      <c r="B350" s="2" t="s">
        <v>14</v>
      </c>
      <c r="C350" s="2" t="s">
        <v>39</v>
      </c>
      <c r="D350" s="2" t="s">
        <v>116</v>
      </c>
      <c r="E350" s="2" t="s">
        <v>4051</v>
      </c>
      <c r="F350" s="2" t="s">
        <v>521</v>
      </c>
      <c r="G350" s="2" t="s">
        <v>1447</v>
      </c>
      <c r="I350" s="2" t="s">
        <v>5426</v>
      </c>
      <c r="J350" s="2" t="s">
        <v>2190</v>
      </c>
      <c r="K350" s="2" t="s">
        <v>2194</v>
      </c>
      <c r="L350" s="2" t="s">
        <v>2534</v>
      </c>
      <c r="M350" s="2" t="s">
        <v>3457</v>
      </c>
      <c r="N350" s="2" t="str">
        <f t="shared" si="5"/>
        <v>มุกดาหาร-หนองสูง</v>
      </c>
      <c r="O350" s="2" t="str">
        <f>VLOOKUP(N350,Sheet2!A:L,12,0)</f>
        <v>หนองสูง</v>
      </c>
      <c r="Q350" s="2" t="s">
        <v>5426</v>
      </c>
    </row>
    <row r="351" spans="1:17" hidden="1" x14ac:dyDescent="0.4">
      <c r="A351" s="2" t="s">
        <v>13</v>
      </c>
      <c r="B351" s="2" t="s">
        <v>14</v>
      </c>
      <c r="C351" s="2" t="s">
        <v>39</v>
      </c>
      <c r="D351" s="2" t="s">
        <v>116</v>
      </c>
      <c r="E351" s="2" t="s">
        <v>4051</v>
      </c>
      <c r="F351" s="2" t="s">
        <v>522</v>
      </c>
      <c r="G351" s="2" t="s">
        <v>1448</v>
      </c>
      <c r="I351" s="2" t="s">
        <v>6140</v>
      </c>
      <c r="J351" s="2" t="s">
        <v>2190</v>
      </c>
      <c r="K351" s="2" t="s">
        <v>2194</v>
      </c>
      <c r="L351" s="2" t="s">
        <v>2535</v>
      </c>
      <c r="M351" s="2" t="s">
        <v>3458</v>
      </c>
      <c r="N351" s="2" t="str">
        <f t="shared" si="5"/>
        <v>มุกดาหาร-หว้านใหญ่</v>
      </c>
      <c r="O351" s="2" t="str">
        <f>VLOOKUP(N351,Sheet2!A:L,12,0)</f>
        <v>หว้านใหญ่</v>
      </c>
      <c r="Q351" s="2" t="s">
        <v>6140</v>
      </c>
    </row>
    <row r="352" spans="1:17" hidden="1" x14ac:dyDescent="0.4">
      <c r="A352" s="2" t="s">
        <v>13</v>
      </c>
      <c r="B352" s="2" t="s">
        <v>14</v>
      </c>
      <c r="C352" s="2" t="s">
        <v>40</v>
      </c>
      <c r="D352" s="2" t="s">
        <v>117</v>
      </c>
      <c r="E352" s="2" t="s">
        <v>4052</v>
      </c>
      <c r="F352" s="2" t="s">
        <v>523</v>
      </c>
      <c r="G352" s="2" t="s">
        <v>1449</v>
      </c>
      <c r="I352" s="2" t="s">
        <v>4196</v>
      </c>
      <c r="J352" s="2" t="s">
        <v>2190</v>
      </c>
      <c r="K352" s="2" t="s">
        <v>2194</v>
      </c>
      <c r="L352" s="2" t="s">
        <v>2536</v>
      </c>
      <c r="M352" s="2" t="s">
        <v>3459</v>
      </c>
      <c r="N352" s="2" t="str">
        <f t="shared" si="5"/>
        <v>นครนายก-บ้านนา</v>
      </c>
      <c r="O352" s="2" t="str">
        <f>VLOOKUP(N352,Sheet2!A:L,12,0)</f>
        <v>บ้านนา</v>
      </c>
      <c r="Q352" s="2" t="s">
        <v>4196</v>
      </c>
    </row>
    <row r="353" spans="1:17" hidden="1" x14ac:dyDescent="0.4">
      <c r="A353" s="2" t="s">
        <v>13</v>
      </c>
      <c r="B353" s="2" t="s">
        <v>14</v>
      </c>
      <c r="C353" s="2" t="s">
        <v>40</v>
      </c>
      <c r="D353" s="2" t="s">
        <v>117</v>
      </c>
      <c r="E353" s="2" t="s">
        <v>4052</v>
      </c>
      <c r="F353" s="2" t="s">
        <v>524</v>
      </c>
      <c r="G353" s="2" t="s">
        <v>1450</v>
      </c>
      <c r="I353" s="2" t="s">
        <v>5093</v>
      </c>
      <c r="J353" s="2" t="s">
        <v>2190</v>
      </c>
      <c r="K353" s="2" t="s">
        <v>2194</v>
      </c>
      <c r="L353" s="2" t="s">
        <v>2537</v>
      </c>
      <c r="M353" s="2" t="s">
        <v>3460</v>
      </c>
      <c r="N353" s="2" t="str">
        <f t="shared" si="5"/>
        <v>นครนายก-เมืองนครนายก</v>
      </c>
      <c r="O353" s="2" t="str">
        <f>VLOOKUP(N353,Sheet2!A:L,12,0)</f>
        <v>เมืองนครนายก</v>
      </c>
      <c r="Q353" s="2" t="s">
        <v>5093</v>
      </c>
    </row>
    <row r="354" spans="1:17" hidden="1" x14ac:dyDescent="0.4">
      <c r="A354" s="2" t="s">
        <v>13</v>
      </c>
      <c r="B354" s="2" t="s">
        <v>14</v>
      </c>
      <c r="C354" s="2" t="s">
        <v>40</v>
      </c>
      <c r="D354" s="2" t="s">
        <v>117</v>
      </c>
      <c r="E354" s="2" t="s">
        <v>4052</v>
      </c>
      <c r="F354" s="2" t="s">
        <v>525</v>
      </c>
      <c r="G354" s="2" t="s">
        <v>1451</v>
      </c>
      <c r="I354" s="2" t="s">
        <v>5444</v>
      </c>
      <c r="J354" s="2" t="s">
        <v>2190</v>
      </c>
      <c r="K354" s="2" t="s">
        <v>2194</v>
      </c>
      <c r="L354" s="2" t="s">
        <v>2538</v>
      </c>
      <c r="M354" s="2" t="s">
        <v>3461</v>
      </c>
      <c r="N354" s="2" t="str">
        <f t="shared" si="5"/>
        <v>นครนายก-องครักษ์</v>
      </c>
      <c r="O354" s="2" t="str">
        <f>VLOOKUP(N354,Sheet2!A:L,12,0)</f>
        <v>องครักษ์</v>
      </c>
      <c r="Q354" s="2" t="s">
        <v>5444</v>
      </c>
    </row>
    <row r="355" spans="1:17" hidden="1" x14ac:dyDescent="0.4">
      <c r="A355" s="2" t="s">
        <v>13</v>
      </c>
      <c r="B355" s="2" t="s">
        <v>14</v>
      </c>
      <c r="C355" s="2" t="s">
        <v>40</v>
      </c>
      <c r="D355" s="2" t="s">
        <v>117</v>
      </c>
      <c r="E355" s="2" t="s">
        <v>4052</v>
      </c>
      <c r="F355" s="2" t="s">
        <v>526</v>
      </c>
      <c r="G355" s="2" t="s">
        <v>1452</v>
      </c>
      <c r="I355" s="2" t="s">
        <v>5473</v>
      </c>
      <c r="J355" s="2" t="s">
        <v>2190</v>
      </c>
      <c r="K355" s="2" t="s">
        <v>2194</v>
      </c>
      <c r="L355" s="2" t="s">
        <v>2539</v>
      </c>
      <c r="M355" s="2" t="s">
        <v>3462</v>
      </c>
      <c r="N355" s="2" t="str">
        <f t="shared" si="5"/>
        <v>นครนายก-ปากพลี</v>
      </c>
      <c r="O355" s="2" t="str">
        <f>VLOOKUP(N355,Sheet2!A:L,12,0)</f>
        <v>ปากพลี</v>
      </c>
      <c r="Q355" s="2" t="s">
        <v>5473</v>
      </c>
    </row>
    <row r="356" spans="1:17" hidden="1" x14ac:dyDescent="0.4">
      <c r="A356" s="2" t="s">
        <v>13</v>
      </c>
      <c r="B356" s="2" t="s">
        <v>14</v>
      </c>
      <c r="C356" s="2" t="s">
        <v>41</v>
      </c>
      <c r="D356" s="2" t="s">
        <v>118</v>
      </c>
      <c r="E356" s="2" t="s">
        <v>4278</v>
      </c>
      <c r="F356" s="2" t="s">
        <v>527</v>
      </c>
      <c r="G356" s="2" t="s">
        <v>1453</v>
      </c>
      <c r="I356" s="2" t="s">
        <v>4276</v>
      </c>
      <c r="J356" s="2" t="s">
        <v>2190</v>
      </c>
      <c r="K356" s="2" t="s">
        <v>2194</v>
      </c>
      <c r="L356" s="2" t="s">
        <v>2540</v>
      </c>
      <c r="M356" s="2" t="s">
        <v>3463</v>
      </c>
      <c r="N356" s="2" t="str">
        <f t="shared" si="5"/>
        <v>นครปฐม-บางเลน</v>
      </c>
      <c r="O356" s="2" t="str">
        <f>VLOOKUP(N356,Sheet2!A:L,12,0)</f>
        <v>บางเลน</v>
      </c>
      <c r="Q356" s="2" t="s">
        <v>4276</v>
      </c>
    </row>
    <row r="357" spans="1:17" hidden="1" x14ac:dyDescent="0.4">
      <c r="A357" s="2" t="s">
        <v>13</v>
      </c>
      <c r="B357" s="2" t="s">
        <v>14</v>
      </c>
      <c r="C357" s="2" t="s">
        <v>41</v>
      </c>
      <c r="D357" s="2" t="s">
        <v>118</v>
      </c>
      <c r="E357" s="2" t="s">
        <v>4278</v>
      </c>
      <c r="F357" s="2" t="s">
        <v>528</v>
      </c>
      <c r="G357" s="2" t="s">
        <v>1454</v>
      </c>
      <c r="I357" s="2" t="s">
        <v>4551</v>
      </c>
      <c r="J357" s="2" t="s">
        <v>2190</v>
      </c>
      <c r="K357" s="2" t="s">
        <v>2194</v>
      </c>
      <c r="L357" s="2" t="s">
        <v>2541</v>
      </c>
      <c r="M357" s="2" t="s">
        <v>3464</v>
      </c>
      <c r="N357" s="2" t="str">
        <f t="shared" si="5"/>
        <v>นครปฐม-ดอนตูม</v>
      </c>
      <c r="O357" s="2" t="str">
        <f>VLOOKUP(N357,Sheet2!A:L,12,0)</f>
        <v>ดอนตูม</v>
      </c>
      <c r="Q357" s="2" t="s">
        <v>4551</v>
      </c>
    </row>
    <row r="358" spans="1:17" hidden="1" x14ac:dyDescent="0.4">
      <c r="A358" s="2" t="s">
        <v>13</v>
      </c>
      <c r="B358" s="2" t="s">
        <v>14</v>
      </c>
      <c r="C358" s="2" t="s">
        <v>41</v>
      </c>
      <c r="D358" s="2" t="s">
        <v>118</v>
      </c>
      <c r="E358" s="2" t="s">
        <v>4278</v>
      </c>
      <c r="F358" s="2" t="s">
        <v>529</v>
      </c>
      <c r="G358" s="2" t="s">
        <v>1455</v>
      </c>
      <c r="I358" s="2" t="s">
        <v>4637</v>
      </c>
      <c r="J358" s="2" t="s">
        <v>2190</v>
      </c>
      <c r="K358" s="2" t="s">
        <v>2194</v>
      </c>
      <c r="L358" s="2" t="s">
        <v>2542</v>
      </c>
      <c r="M358" s="2" t="s">
        <v>3465</v>
      </c>
      <c r="N358" s="2" t="str">
        <f t="shared" si="5"/>
        <v>นครปฐม-กำแพงแสน</v>
      </c>
      <c r="O358" s="2" t="str">
        <f>VLOOKUP(N358,Sheet2!A:L,12,0)</f>
        <v>กำแพงแสน</v>
      </c>
      <c r="Q358" s="2" t="s">
        <v>4637</v>
      </c>
    </row>
    <row r="359" spans="1:17" hidden="1" x14ac:dyDescent="0.4">
      <c r="A359" s="2" t="s">
        <v>13</v>
      </c>
      <c r="B359" s="2" t="s">
        <v>14</v>
      </c>
      <c r="C359" s="2" t="s">
        <v>41</v>
      </c>
      <c r="D359" s="2" t="s">
        <v>118</v>
      </c>
      <c r="E359" s="2" t="s">
        <v>4278</v>
      </c>
      <c r="F359" s="2" t="s">
        <v>530</v>
      </c>
      <c r="G359" s="2" t="s">
        <v>1456</v>
      </c>
      <c r="I359" s="2" t="s">
        <v>5096</v>
      </c>
      <c r="J359" s="2" t="s">
        <v>2190</v>
      </c>
      <c r="K359" s="2" t="s">
        <v>2194</v>
      </c>
      <c r="L359" s="2" t="s">
        <v>2543</v>
      </c>
      <c r="M359" s="2" t="s">
        <v>3466</v>
      </c>
      <c r="N359" s="2" t="str">
        <f t="shared" si="5"/>
        <v>นครปฐม-เมืองนครปฐม</v>
      </c>
      <c r="O359" s="2" t="str">
        <f>VLOOKUP(N359,Sheet2!A:L,12,0)</f>
        <v>เมืองนครปฐม</v>
      </c>
      <c r="Q359" s="2" t="s">
        <v>5096</v>
      </c>
    </row>
    <row r="360" spans="1:17" hidden="1" x14ac:dyDescent="0.4">
      <c r="A360" s="2" t="s">
        <v>13</v>
      </c>
      <c r="B360" s="2" t="s">
        <v>14</v>
      </c>
      <c r="C360" s="2" t="s">
        <v>41</v>
      </c>
      <c r="D360" s="2" t="s">
        <v>118</v>
      </c>
      <c r="E360" s="2" t="s">
        <v>4278</v>
      </c>
      <c r="F360" s="2" t="s">
        <v>531</v>
      </c>
      <c r="G360" s="2" t="s">
        <v>1457</v>
      </c>
      <c r="I360" s="2" t="s">
        <v>5302</v>
      </c>
      <c r="J360" s="2" t="s">
        <v>2190</v>
      </c>
      <c r="K360" s="2" t="s">
        <v>2194</v>
      </c>
      <c r="L360" s="2" t="s">
        <v>2544</v>
      </c>
      <c r="M360" s="2" t="s">
        <v>3467</v>
      </c>
      <c r="N360" s="2" t="str">
        <f t="shared" si="5"/>
        <v>นครปฐม-นครชัยศรี</v>
      </c>
      <c r="O360" s="2" t="str">
        <f>VLOOKUP(N360,Sheet2!A:L,12,0)</f>
        <v>นครชัยศรี</v>
      </c>
      <c r="Q360" s="2" t="s">
        <v>5302</v>
      </c>
    </row>
    <row r="361" spans="1:17" hidden="1" x14ac:dyDescent="0.4">
      <c r="A361" s="2" t="s">
        <v>13</v>
      </c>
      <c r="B361" s="2" t="s">
        <v>14</v>
      </c>
      <c r="C361" s="2" t="s">
        <v>41</v>
      </c>
      <c r="D361" s="2" t="s">
        <v>118</v>
      </c>
      <c r="E361" s="2" t="s">
        <v>4278</v>
      </c>
      <c r="F361" s="2" t="s">
        <v>532</v>
      </c>
      <c r="G361" s="2" t="s">
        <v>1458</v>
      </c>
      <c r="I361" s="2" t="s">
        <v>5663</v>
      </c>
      <c r="J361" s="2" t="s">
        <v>2190</v>
      </c>
      <c r="K361" s="2" t="s">
        <v>2194</v>
      </c>
      <c r="L361" s="2" t="s">
        <v>2545</v>
      </c>
      <c r="M361" s="2" t="s">
        <v>3468</v>
      </c>
      <c r="N361" s="2" t="str">
        <f t="shared" si="5"/>
        <v>นครปฐม-พุทธมณฑล</v>
      </c>
      <c r="O361" s="2" t="str">
        <f>VLOOKUP(N361,Sheet2!A:L,12,0)</f>
        <v>พุทธมณฑล</v>
      </c>
      <c r="Q361" s="2" t="s">
        <v>5663</v>
      </c>
    </row>
    <row r="362" spans="1:17" hidden="1" x14ac:dyDescent="0.4">
      <c r="A362" s="2" t="s">
        <v>13</v>
      </c>
      <c r="B362" s="2" t="s">
        <v>14</v>
      </c>
      <c r="C362" s="2" t="s">
        <v>41</v>
      </c>
      <c r="D362" s="2" t="s">
        <v>118</v>
      </c>
      <c r="E362" s="2" t="s">
        <v>4278</v>
      </c>
      <c r="F362" s="2" t="s">
        <v>533</v>
      </c>
      <c r="G362" s="2" t="s">
        <v>1459</v>
      </c>
      <c r="I362" s="2" t="s">
        <v>5772</v>
      </c>
      <c r="J362" s="2" t="s">
        <v>2190</v>
      </c>
      <c r="K362" s="2" t="s">
        <v>2194</v>
      </c>
      <c r="L362" s="2" t="s">
        <v>2546</v>
      </c>
      <c r="M362" s="2" t="s">
        <v>3469</v>
      </c>
      <c r="N362" s="2" t="str">
        <f t="shared" si="5"/>
        <v>นครปฐม-สามพราน</v>
      </c>
      <c r="O362" s="2" t="str">
        <f>VLOOKUP(N362,Sheet2!A:L,12,0)</f>
        <v>สามพราน</v>
      </c>
      <c r="Q362" s="2" t="s">
        <v>5772</v>
      </c>
    </row>
    <row r="363" spans="1:17" hidden="1" x14ac:dyDescent="0.4">
      <c r="A363" s="2" t="s">
        <v>13</v>
      </c>
      <c r="B363" s="2" t="s">
        <v>14</v>
      </c>
      <c r="C363" s="2" t="s">
        <v>42</v>
      </c>
      <c r="D363" s="2" t="s">
        <v>119</v>
      </c>
      <c r="E363" s="2" t="s">
        <v>4053</v>
      </c>
      <c r="F363" s="2" t="s">
        <v>534</v>
      </c>
      <c r="G363" s="2" t="s">
        <v>1460</v>
      </c>
      <c r="I363" s="2" t="s">
        <v>4204</v>
      </c>
      <c r="J363" s="2" t="s">
        <v>2190</v>
      </c>
      <c r="K363" s="2" t="s">
        <v>2194</v>
      </c>
      <c r="L363" s="2" t="s">
        <v>2547</v>
      </c>
      <c r="M363" s="2" t="s">
        <v>3470</v>
      </c>
      <c r="N363" s="2" t="str">
        <f t="shared" si="5"/>
        <v>นครพนม-บ้านแพง</v>
      </c>
      <c r="O363" s="2" t="str">
        <f>VLOOKUP(N363,Sheet2!A:L,12,0)</f>
        <v>บ้านแพง</v>
      </c>
      <c r="Q363" s="2" t="s">
        <v>4204</v>
      </c>
    </row>
    <row r="364" spans="1:17" hidden="1" x14ac:dyDescent="0.4">
      <c r="A364" s="2" t="s">
        <v>13</v>
      </c>
      <c r="B364" s="2" t="s">
        <v>14</v>
      </c>
      <c r="C364" s="2" t="s">
        <v>42</v>
      </c>
      <c r="D364" s="2" t="s">
        <v>119</v>
      </c>
      <c r="E364" s="2" t="s">
        <v>4053</v>
      </c>
      <c r="F364" s="2" t="s">
        <v>535</v>
      </c>
      <c r="G364" s="2" t="s">
        <v>1461</v>
      </c>
      <c r="I364" s="2" t="s">
        <v>6179</v>
      </c>
      <c r="J364" s="2" t="s">
        <v>2192</v>
      </c>
      <c r="K364" s="2" t="s">
        <v>2195</v>
      </c>
      <c r="L364" s="2" t="s">
        <v>2548</v>
      </c>
      <c r="M364" s="2" t="s">
        <v>3471</v>
      </c>
      <c r="N364" s="2" t="str">
        <f t="shared" si="5"/>
        <v>นครพนม-วังยาง</v>
      </c>
      <c r="O364" s="2" t="str">
        <f>VLOOKUP(N364,Sheet2!A:L,12,0)</f>
        <v>วังยาง</v>
      </c>
      <c r="Q364" s="2" t="s">
        <v>6270</v>
      </c>
    </row>
    <row r="365" spans="1:17" hidden="1" x14ac:dyDescent="0.4">
      <c r="A365" s="2" t="s">
        <v>13</v>
      </c>
      <c r="B365" s="2" t="s">
        <v>14</v>
      </c>
      <c r="C365" s="2" t="s">
        <v>42</v>
      </c>
      <c r="D365" s="2" t="s">
        <v>119</v>
      </c>
      <c r="E365" s="2" t="s">
        <v>4053</v>
      </c>
      <c r="F365" s="2" t="s">
        <v>536</v>
      </c>
      <c r="G365" s="2" t="s">
        <v>1462</v>
      </c>
      <c r="I365" s="2" t="s">
        <v>5099</v>
      </c>
      <c r="J365" s="2" t="s">
        <v>2190</v>
      </c>
      <c r="K365" s="2" t="s">
        <v>2194</v>
      </c>
      <c r="L365" s="2" t="s">
        <v>2549</v>
      </c>
      <c r="M365" s="2" t="s">
        <v>3472</v>
      </c>
      <c r="N365" s="2" t="str">
        <f t="shared" si="5"/>
        <v>นครพนม-เมืองนครพนม</v>
      </c>
      <c r="O365" s="2" t="str">
        <f>VLOOKUP(N365,Sheet2!A:L,12,0)</f>
        <v>เมืองนครพนม</v>
      </c>
      <c r="Q365" s="2" t="s">
        <v>5099</v>
      </c>
    </row>
    <row r="366" spans="1:17" hidden="1" x14ac:dyDescent="0.4">
      <c r="A366" s="2" t="s">
        <v>13</v>
      </c>
      <c r="B366" s="2" t="s">
        <v>14</v>
      </c>
      <c r="C366" s="2" t="s">
        <v>42</v>
      </c>
      <c r="D366" s="2" t="s">
        <v>119</v>
      </c>
      <c r="E366" s="2" t="s">
        <v>4053</v>
      </c>
      <c r="F366" s="2" t="s">
        <v>537</v>
      </c>
      <c r="G366" s="2" t="s">
        <v>1463</v>
      </c>
      <c r="I366" s="2" t="s">
        <v>5264</v>
      </c>
      <c r="J366" s="2" t="s">
        <v>2190</v>
      </c>
      <c r="K366" s="2" t="s">
        <v>2194</v>
      </c>
      <c r="L366" s="2" t="s">
        <v>2550</v>
      </c>
      <c r="M366" s="2" t="s">
        <v>3473</v>
      </c>
      <c r="N366" s="2" t="str">
        <f t="shared" si="5"/>
        <v>นครพนม-นาแก</v>
      </c>
      <c r="O366" s="2" t="str">
        <f>VLOOKUP(N366,Sheet2!A:L,12,0)</f>
        <v>นาแก</v>
      </c>
      <c r="Q366" s="2" t="s">
        <v>5264</v>
      </c>
    </row>
    <row r="367" spans="1:17" hidden="1" x14ac:dyDescent="0.4">
      <c r="A367" s="2" t="s">
        <v>13</v>
      </c>
      <c r="B367" s="2" t="s">
        <v>14</v>
      </c>
      <c r="C367" s="2" t="s">
        <v>42</v>
      </c>
      <c r="D367" s="2" t="s">
        <v>119</v>
      </c>
      <c r="E367" s="2" t="s">
        <v>4053</v>
      </c>
      <c r="F367" s="2" t="s">
        <v>538</v>
      </c>
      <c r="G367" s="2" t="s">
        <v>1464</v>
      </c>
      <c r="I367" s="2" t="s">
        <v>5286</v>
      </c>
      <c r="J367" s="2" t="s">
        <v>2190</v>
      </c>
      <c r="K367" s="2" t="s">
        <v>2194</v>
      </c>
      <c r="L367" s="2" t="s">
        <v>2551</v>
      </c>
      <c r="M367" s="2" t="s">
        <v>3474</v>
      </c>
      <c r="N367" s="2" t="str">
        <f t="shared" si="5"/>
        <v>นครพนม-นาทม</v>
      </c>
      <c r="O367" s="2" t="str">
        <f>VLOOKUP(N367,Sheet2!A:L,12,0)</f>
        <v>นาทม</v>
      </c>
      <c r="Q367" s="2" t="s">
        <v>5286</v>
      </c>
    </row>
    <row r="368" spans="1:17" hidden="1" x14ac:dyDescent="0.4">
      <c r="A368" s="2" t="s">
        <v>13</v>
      </c>
      <c r="B368" s="2" t="s">
        <v>14</v>
      </c>
      <c r="C368" s="2" t="s">
        <v>42</v>
      </c>
      <c r="D368" s="2" t="s">
        <v>119</v>
      </c>
      <c r="E368" s="2" t="s">
        <v>4053</v>
      </c>
      <c r="F368" s="2" t="s">
        <v>539</v>
      </c>
      <c r="G368" s="2" t="s">
        <v>1465</v>
      </c>
      <c r="I368" s="2" t="s">
        <v>5288</v>
      </c>
      <c r="J368" s="2" t="s">
        <v>2190</v>
      </c>
      <c r="K368" s="2" t="s">
        <v>2194</v>
      </c>
      <c r="L368" s="2" t="s">
        <v>2552</v>
      </c>
      <c r="M368" s="2" t="s">
        <v>3475</v>
      </c>
      <c r="N368" s="2" t="str">
        <f t="shared" si="5"/>
        <v>นครพนม-นาหว้า</v>
      </c>
      <c r="O368" s="2" t="str">
        <f>VLOOKUP(N368,Sheet2!A:L,12,0)</f>
        <v>นาหว้า</v>
      </c>
      <c r="Q368" s="2" t="s">
        <v>5288</v>
      </c>
    </row>
    <row r="369" spans="1:17" hidden="1" x14ac:dyDescent="0.4">
      <c r="A369" s="2" t="s">
        <v>13</v>
      </c>
      <c r="B369" s="2" t="s">
        <v>14</v>
      </c>
      <c r="C369" s="2" t="s">
        <v>42</v>
      </c>
      <c r="D369" s="2" t="s">
        <v>119</v>
      </c>
      <c r="E369" s="2" t="s">
        <v>4053</v>
      </c>
      <c r="F369" s="2" t="s">
        <v>540</v>
      </c>
      <c r="G369" s="2" t="s">
        <v>1466</v>
      </c>
      <c r="I369" s="2" t="s">
        <v>5589</v>
      </c>
      <c r="J369" s="2" t="s">
        <v>2190</v>
      </c>
      <c r="K369" s="2" t="s">
        <v>2194</v>
      </c>
      <c r="L369" s="2" t="s">
        <v>2553</v>
      </c>
      <c r="M369" s="2" t="s">
        <v>3476</v>
      </c>
      <c r="N369" s="2" t="str">
        <f t="shared" si="5"/>
        <v>นครพนม-โพนสวรรค์</v>
      </c>
      <c r="O369" s="2" t="str">
        <f>VLOOKUP(N369,Sheet2!A:L,12,0)</f>
        <v>โพนสวรรค์</v>
      </c>
      <c r="Q369" s="2" t="s">
        <v>5589</v>
      </c>
    </row>
    <row r="370" spans="1:17" hidden="1" x14ac:dyDescent="0.4">
      <c r="A370" s="2" t="s">
        <v>13</v>
      </c>
      <c r="B370" s="2" t="s">
        <v>14</v>
      </c>
      <c r="C370" s="2" t="s">
        <v>42</v>
      </c>
      <c r="D370" s="2" t="s">
        <v>119</v>
      </c>
      <c r="E370" s="2" t="s">
        <v>4053</v>
      </c>
      <c r="F370" s="2" t="s">
        <v>541</v>
      </c>
      <c r="G370" s="2" t="s">
        <v>1467</v>
      </c>
      <c r="I370" s="2" t="s">
        <v>5665</v>
      </c>
      <c r="J370" s="2" t="s">
        <v>2190</v>
      </c>
      <c r="K370" s="2" t="s">
        <v>2194</v>
      </c>
      <c r="L370" s="2" t="s">
        <v>2554</v>
      </c>
      <c r="M370" s="2" t="s">
        <v>3477</v>
      </c>
      <c r="N370" s="2" t="str">
        <f t="shared" si="5"/>
        <v>นครพนม-ปลาปาก</v>
      </c>
      <c r="O370" s="2" t="str">
        <f>VLOOKUP(N370,Sheet2!A:L,12,0)</f>
        <v>ปลาปาก</v>
      </c>
      <c r="Q370" s="2" t="s">
        <v>5665</v>
      </c>
    </row>
    <row r="371" spans="1:17" hidden="1" x14ac:dyDescent="0.4">
      <c r="A371" s="2" t="s">
        <v>13</v>
      </c>
      <c r="B371" s="2" t="s">
        <v>14</v>
      </c>
      <c r="C371" s="2" t="s">
        <v>42</v>
      </c>
      <c r="D371" s="2" t="s">
        <v>119</v>
      </c>
      <c r="E371" s="2" t="s">
        <v>4053</v>
      </c>
      <c r="F371" s="2" t="s">
        <v>542</v>
      </c>
      <c r="G371" s="2" t="s">
        <v>1468</v>
      </c>
      <c r="I371" s="2" t="s">
        <v>5723</v>
      </c>
      <c r="J371" s="2" t="s">
        <v>2190</v>
      </c>
      <c r="K371" s="2" t="s">
        <v>2194</v>
      </c>
      <c r="L371" s="2" t="s">
        <v>2555</v>
      </c>
      <c r="M371" s="2" t="s">
        <v>3478</v>
      </c>
      <c r="N371" s="2" t="str">
        <f t="shared" si="5"/>
        <v>นครพนม-เรณูนคร</v>
      </c>
      <c r="O371" s="2" t="str">
        <f>VLOOKUP(N371,Sheet2!A:L,12,0)</f>
        <v>เรณูนคร</v>
      </c>
      <c r="Q371" s="2" t="s">
        <v>5723</v>
      </c>
    </row>
    <row r="372" spans="1:17" hidden="1" x14ac:dyDescent="0.4">
      <c r="A372" s="2" t="s">
        <v>13</v>
      </c>
      <c r="B372" s="2" t="s">
        <v>14</v>
      </c>
      <c r="C372" s="2" t="s">
        <v>42</v>
      </c>
      <c r="D372" s="2" t="s">
        <v>119</v>
      </c>
      <c r="E372" s="2" t="s">
        <v>4053</v>
      </c>
      <c r="F372" s="2" t="s">
        <v>543</v>
      </c>
      <c r="G372" s="2" t="s">
        <v>1469</v>
      </c>
      <c r="I372" s="2" t="s">
        <v>5895</v>
      </c>
      <c r="J372" s="2" t="s">
        <v>2190</v>
      </c>
      <c r="K372" s="2" t="s">
        <v>2194</v>
      </c>
      <c r="L372" s="2" t="s">
        <v>2556</v>
      </c>
      <c r="M372" s="2" t="s">
        <v>3479</v>
      </c>
      <c r="N372" s="2" t="str">
        <f t="shared" si="5"/>
        <v>นครพนม-ศรีสงคราม</v>
      </c>
      <c r="O372" s="2" t="str">
        <f>VLOOKUP(N372,Sheet2!A:L,12,0)</f>
        <v>ศรีสงคราม</v>
      </c>
      <c r="Q372" s="2" t="s">
        <v>5895</v>
      </c>
    </row>
    <row r="373" spans="1:17" hidden="1" x14ac:dyDescent="0.4">
      <c r="A373" s="2" t="s">
        <v>13</v>
      </c>
      <c r="B373" s="2" t="s">
        <v>14</v>
      </c>
      <c r="C373" s="2" t="s">
        <v>42</v>
      </c>
      <c r="D373" s="2" t="s">
        <v>119</v>
      </c>
      <c r="E373" s="2" t="s">
        <v>4053</v>
      </c>
      <c r="F373" s="2" t="s">
        <v>544</v>
      </c>
      <c r="G373" s="2" t="s">
        <v>1470</v>
      </c>
      <c r="I373" s="2" t="s">
        <v>6037</v>
      </c>
      <c r="J373" s="2" t="s">
        <v>2190</v>
      </c>
      <c r="K373" s="2" t="s">
        <v>2194</v>
      </c>
      <c r="L373" s="2" t="s">
        <v>2557</v>
      </c>
      <c r="M373" s="2" t="s">
        <v>3480</v>
      </c>
      <c r="N373" s="2" t="str">
        <f t="shared" si="5"/>
        <v>นครพนม-ท่าอุเทน</v>
      </c>
      <c r="O373" s="2" t="str">
        <f>VLOOKUP(N373,Sheet2!A:L,12,0)</f>
        <v>ท่าอุเทน</v>
      </c>
      <c r="Q373" s="2" t="s">
        <v>6037</v>
      </c>
    </row>
    <row r="374" spans="1:17" hidden="1" x14ac:dyDescent="0.4">
      <c r="A374" s="2" t="s">
        <v>13</v>
      </c>
      <c r="B374" s="2" t="s">
        <v>14</v>
      </c>
      <c r="C374" s="2" t="s">
        <v>42</v>
      </c>
      <c r="D374" s="2" t="s">
        <v>119</v>
      </c>
      <c r="E374" s="2" t="s">
        <v>4053</v>
      </c>
      <c r="F374" s="2" t="s">
        <v>545</v>
      </c>
      <c r="G374" s="2" t="s">
        <v>1471</v>
      </c>
      <c r="I374" s="2" t="s">
        <v>6063</v>
      </c>
      <c r="J374" s="2" t="s">
        <v>2190</v>
      </c>
      <c r="K374" s="2" t="s">
        <v>2194</v>
      </c>
      <c r="L374" s="2" t="s">
        <v>2558</v>
      </c>
      <c r="M374" s="2" t="s">
        <v>3481</v>
      </c>
      <c r="N374" s="2" t="str">
        <f t="shared" si="5"/>
        <v>นครพนม-ธาตุพนม</v>
      </c>
      <c r="O374" s="2" t="str">
        <f>VLOOKUP(N374,Sheet2!A:L,12,0)</f>
        <v>ธาตุพนม</v>
      </c>
      <c r="Q374" s="2" t="s">
        <v>6063</v>
      </c>
    </row>
    <row r="375" spans="1:17" hidden="1" x14ac:dyDescent="0.4">
      <c r="A375" s="2" t="s">
        <v>13</v>
      </c>
      <c r="B375" s="2" t="s">
        <v>14</v>
      </c>
      <c r="C375" s="2" t="s">
        <v>43</v>
      </c>
      <c r="D375" s="2" t="s">
        <v>120</v>
      </c>
      <c r="E375" s="2" t="s">
        <v>4054</v>
      </c>
      <c r="F375" s="2" t="s">
        <v>546</v>
      </c>
      <c r="G375" s="2" t="s">
        <v>1472</v>
      </c>
      <c r="H375" s="2" t="s">
        <v>2063</v>
      </c>
      <c r="I375" s="2" t="s">
        <v>4182</v>
      </c>
      <c r="J375" s="2" t="s">
        <v>2190</v>
      </c>
      <c r="K375" s="2" t="s">
        <v>2194</v>
      </c>
      <c r="L375" s="2" t="s">
        <v>2559</v>
      </c>
      <c r="M375" s="2" t="s">
        <v>3482</v>
      </c>
      <c r="N375" s="2" t="str">
        <f t="shared" si="5"/>
        <v>นครราชสีมา-บ้านเหลื่อม</v>
      </c>
      <c r="O375" s="2" t="str">
        <f>VLOOKUP(N375,Sheet2!A:L,12,0)</f>
        <v>บ้านเหลื่อม</v>
      </c>
      <c r="Q375" s="2" t="s">
        <v>4182</v>
      </c>
    </row>
    <row r="376" spans="1:17" hidden="1" x14ac:dyDescent="0.4">
      <c r="A376" s="2" t="s">
        <v>13</v>
      </c>
      <c r="B376" s="2" t="s">
        <v>14</v>
      </c>
      <c r="C376" s="2" t="s">
        <v>43</v>
      </c>
      <c r="D376" s="2" t="s">
        <v>120</v>
      </c>
      <c r="E376" s="2" t="s">
        <v>4054</v>
      </c>
      <c r="F376" s="2" t="s">
        <v>547</v>
      </c>
      <c r="G376" s="2" t="s">
        <v>1473</v>
      </c>
      <c r="I376" s="2" t="s">
        <v>4353</v>
      </c>
      <c r="J376" s="2" t="s">
        <v>2190</v>
      </c>
      <c r="K376" s="2" t="s">
        <v>2194</v>
      </c>
      <c r="L376" s="2" t="s">
        <v>2560</v>
      </c>
      <c r="M376" s="2" t="s">
        <v>3483</v>
      </c>
      <c r="N376" s="2" t="str">
        <f t="shared" si="5"/>
        <v>นครราชสีมา-บัวใหญ่</v>
      </c>
      <c r="O376" s="2" t="str">
        <f>VLOOKUP(N376,Sheet2!A:L,12,0)</f>
        <v>บัวใหญ่</v>
      </c>
      <c r="Q376" s="2" t="s">
        <v>4353</v>
      </c>
    </row>
    <row r="377" spans="1:17" hidden="1" x14ac:dyDescent="0.4">
      <c r="A377" s="2" t="s">
        <v>13</v>
      </c>
      <c r="B377" s="2" t="s">
        <v>14</v>
      </c>
      <c r="C377" s="2" t="s">
        <v>43</v>
      </c>
      <c r="D377" s="2" t="s">
        <v>120</v>
      </c>
      <c r="E377" s="2" t="s">
        <v>4054</v>
      </c>
      <c r="F377" s="2" t="s">
        <v>548</v>
      </c>
      <c r="G377" s="2" t="s">
        <v>1474</v>
      </c>
      <c r="I377" s="2" t="s">
        <v>4409</v>
      </c>
      <c r="J377" s="2" t="s">
        <v>2190</v>
      </c>
      <c r="K377" s="2" t="s">
        <v>2194</v>
      </c>
      <c r="L377" s="2" t="s">
        <v>2561</v>
      </c>
      <c r="M377" s="2" t="s">
        <v>3484</v>
      </c>
      <c r="N377" s="2" t="str">
        <f t="shared" si="5"/>
        <v>นครราชสีมา-จักราช</v>
      </c>
      <c r="O377" s="2" t="str">
        <f>VLOOKUP(N377,Sheet2!A:L,12,0)</f>
        <v>จักราช</v>
      </c>
      <c r="Q377" s="2" t="s">
        <v>4409</v>
      </c>
    </row>
    <row r="378" spans="1:17" hidden="1" x14ac:dyDescent="0.4">
      <c r="A378" s="2" t="s">
        <v>13</v>
      </c>
      <c r="B378" s="2" t="s">
        <v>14</v>
      </c>
      <c r="C378" s="2" t="s">
        <v>43</v>
      </c>
      <c r="D378" s="2" t="s">
        <v>120</v>
      </c>
      <c r="E378" s="2" t="s">
        <v>4054</v>
      </c>
      <c r="F378" s="2" t="s">
        <v>549</v>
      </c>
      <c r="G378" s="2" t="s">
        <v>1175</v>
      </c>
      <c r="H378" s="2" t="s">
        <v>2030</v>
      </c>
      <c r="I378" s="2" t="s">
        <v>4490</v>
      </c>
      <c r="J378" s="2" t="s">
        <v>2190</v>
      </c>
      <c r="K378" s="2" t="s">
        <v>2194</v>
      </c>
      <c r="L378" s="2" t="s">
        <v>2562</v>
      </c>
      <c r="M378" s="2" t="s">
        <v>3485</v>
      </c>
      <c r="N378" s="2" t="str">
        <f t="shared" si="5"/>
        <v>นครราชสีมา-ชุมพวง</v>
      </c>
      <c r="O378" s="2" t="str">
        <f>VLOOKUP(N378,Sheet2!A:L,12,0)</f>
        <v>ชุมพวง</v>
      </c>
      <c r="Q378" s="2" t="s">
        <v>4490</v>
      </c>
    </row>
    <row r="379" spans="1:17" hidden="1" x14ac:dyDescent="0.4">
      <c r="A379" s="2" t="s">
        <v>13</v>
      </c>
      <c r="B379" s="2" t="s">
        <v>14</v>
      </c>
      <c r="C379" s="2" t="s">
        <v>43</v>
      </c>
      <c r="D379" s="2" t="s">
        <v>120</v>
      </c>
      <c r="E379" s="2" t="s">
        <v>4054</v>
      </c>
      <c r="F379" s="2" t="s">
        <v>550</v>
      </c>
      <c r="G379" s="2" t="s">
        <v>1475</v>
      </c>
      <c r="I379" s="2" t="s">
        <v>4471</v>
      </c>
      <c r="J379" s="2" t="s">
        <v>2190</v>
      </c>
      <c r="K379" s="2" t="s">
        <v>2194</v>
      </c>
      <c r="L379" s="2" t="s">
        <v>2563</v>
      </c>
      <c r="M379" s="2" t="s">
        <v>3486</v>
      </c>
      <c r="N379" s="2" t="str">
        <f t="shared" si="5"/>
        <v>นครราชสีมา-โชคชัย</v>
      </c>
      <c r="O379" s="2" t="str">
        <f>VLOOKUP(N379,Sheet2!A:L,12,0)</f>
        <v>โชคชัย</v>
      </c>
      <c r="Q379" s="2" t="s">
        <v>4471</v>
      </c>
    </row>
    <row r="380" spans="1:17" hidden="1" x14ac:dyDescent="0.4">
      <c r="A380" s="2" t="s">
        <v>13</v>
      </c>
      <c r="B380" s="2" t="s">
        <v>14</v>
      </c>
      <c r="C380" s="2" t="s">
        <v>43</v>
      </c>
      <c r="D380" s="2" t="s">
        <v>120</v>
      </c>
      <c r="E380" s="2" t="s">
        <v>4054</v>
      </c>
      <c r="F380" s="2" t="s">
        <v>551</v>
      </c>
      <c r="G380" s="2" t="s">
        <v>1476</v>
      </c>
      <c r="I380" s="2" t="s">
        <v>4490</v>
      </c>
      <c r="J380" s="2" t="s">
        <v>2190</v>
      </c>
      <c r="K380" s="2" t="s">
        <v>2194</v>
      </c>
      <c r="L380" s="2" t="s">
        <v>2564</v>
      </c>
      <c r="M380" s="2" t="s">
        <v>3485</v>
      </c>
      <c r="N380" s="2" t="str">
        <f t="shared" si="5"/>
        <v>นครราชสีมา-ชุมพวง</v>
      </c>
      <c r="O380" s="2" t="str">
        <f>VLOOKUP(N380,Sheet2!A:L,12,0)</f>
        <v>ชุมพวง</v>
      </c>
      <c r="Q380" s="2" t="s">
        <v>4490</v>
      </c>
    </row>
    <row r="381" spans="1:17" hidden="1" x14ac:dyDescent="0.4">
      <c r="A381" s="2" t="s">
        <v>13</v>
      </c>
      <c r="B381" s="2" t="s">
        <v>14</v>
      </c>
      <c r="C381" s="2" t="s">
        <v>43</v>
      </c>
      <c r="D381" s="2" t="s">
        <v>120</v>
      </c>
      <c r="E381" s="2" t="s">
        <v>4054</v>
      </c>
      <c r="F381" s="2" t="s">
        <v>552</v>
      </c>
      <c r="G381" s="2" t="s">
        <v>1477</v>
      </c>
      <c r="I381" s="2" t="s">
        <v>4506</v>
      </c>
      <c r="J381" s="2" t="s">
        <v>2190</v>
      </c>
      <c r="K381" s="2" t="s">
        <v>2194</v>
      </c>
      <c r="L381" s="2" t="s">
        <v>2565</v>
      </c>
      <c r="M381" s="2" t="s">
        <v>3487</v>
      </c>
      <c r="N381" s="2" t="str">
        <f t="shared" si="5"/>
        <v>นครราชสีมา-ด่านขุนทด</v>
      </c>
      <c r="O381" s="2" t="str">
        <f>VLOOKUP(N381,Sheet2!A:L,12,0)</f>
        <v>ด่านขุนทด</v>
      </c>
      <c r="Q381" s="2" t="s">
        <v>4506</v>
      </c>
    </row>
    <row r="382" spans="1:17" hidden="1" x14ac:dyDescent="0.4">
      <c r="A382" s="2" t="s">
        <v>13</v>
      </c>
      <c r="B382" s="2" t="s">
        <v>14</v>
      </c>
      <c r="C382" s="2" t="s">
        <v>43</v>
      </c>
      <c r="D382" s="2" t="s">
        <v>120</v>
      </c>
      <c r="E382" s="2" t="s">
        <v>4054</v>
      </c>
      <c r="F382" s="2" t="s">
        <v>553</v>
      </c>
      <c r="G382" s="2" t="s">
        <v>1478</v>
      </c>
      <c r="H382" s="2" t="s">
        <v>2064</v>
      </c>
      <c r="I382" s="2" t="s">
        <v>4609</v>
      </c>
      <c r="J382" s="2" t="s">
        <v>2190</v>
      </c>
      <c r="K382" s="2" t="s">
        <v>2194</v>
      </c>
      <c r="L382" s="2" t="s">
        <v>2566</v>
      </c>
      <c r="M382" s="2" t="s">
        <v>3488</v>
      </c>
      <c r="N382" s="2" t="str">
        <f t="shared" si="5"/>
        <v>นครราชสีมา-ห้วยแถลง</v>
      </c>
      <c r="O382" s="2" t="str">
        <f>VLOOKUP(N382,Sheet2!A:L,12,0)</f>
        <v>ห้วยแถลง</v>
      </c>
      <c r="Q382" s="2" t="s">
        <v>4609</v>
      </c>
    </row>
    <row r="383" spans="1:17" hidden="1" x14ac:dyDescent="0.4">
      <c r="A383" s="2" t="s">
        <v>13</v>
      </c>
      <c r="B383" s="2" t="s">
        <v>14</v>
      </c>
      <c r="C383" s="2" t="s">
        <v>43</v>
      </c>
      <c r="D383" s="2" t="s">
        <v>120</v>
      </c>
      <c r="E383" s="2" t="s">
        <v>4054</v>
      </c>
      <c r="F383" s="2" t="s">
        <v>554</v>
      </c>
      <c r="G383" s="2" t="s">
        <v>1479</v>
      </c>
      <c r="H383" s="2" t="s">
        <v>2065</v>
      </c>
      <c r="I383" s="2" t="s">
        <v>4351</v>
      </c>
      <c r="J383" s="2" t="s">
        <v>2192</v>
      </c>
      <c r="K383" s="2" t="s">
        <v>2195</v>
      </c>
      <c r="L383" s="2" t="s">
        <v>2567</v>
      </c>
      <c r="M383" s="2" t="s">
        <v>3489</v>
      </c>
      <c r="N383" s="2" t="str">
        <f t="shared" si="5"/>
        <v>นครราชสีมา-บัวลาย</v>
      </c>
      <c r="O383" s="2" t="str">
        <f>VLOOKUP(N383,Sheet2!A:L,12,0)</f>
        <v>บัวลาย</v>
      </c>
      <c r="Q383" s="2" t="s">
        <v>6271</v>
      </c>
    </row>
    <row r="384" spans="1:17" hidden="1" x14ac:dyDescent="0.4">
      <c r="A384" s="2" t="s">
        <v>13</v>
      </c>
      <c r="B384" s="2" t="s">
        <v>14</v>
      </c>
      <c r="C384" s="2" t="s">
        <v>43</v>
      </c>
      <c r="D384" s="2" t="s">
        <v>120</v>
      </c>
      <c r="E384" s="2" t="s">
        <v>4054</v>
      </c>
      <c r="F384" s="2" t="s">
        <v>555</v>
      </c>
      <c r="G384" s="2" t="s">
        <v>1480</v>
      </c>
      <c r="H384" s="2" t="s">
        <v>2066</v>
      </c>
      <c r="I384" s="2" t="s">
        <v>4902</v>
      </c>
      <c r="J384" s="2" t="s">
        <v>2192</v>
      </c>
      <c r="K384" s="2" t="s">
        <v>2195</v>
      </c>
      <c r="L384" s="2" t="s">
        <v>2568</v>
      </c>
      <c r="M384" s="2" t="s">
        <v>3490</v>
      </c>
      <c r="N384" s="2" t="str">
        <f t="shared" si="5"/>
        <v>นครราชสีมา-ลำทะเมนชัย</v>
      </c>
      <c r="O384" s="2" t="str">
        <f>VLOOKUP(N384,Sheet2!A:L,12,0)</f>
        <v>ลำทะเมนชัย</v>
      </c>
      <c r="Q384" s="2" t="s">
        <v>6272</v>
      </c>
    </row>
    <row r="385" spans="1:17" hidden="1" x14ac:dyDescent="0.4">
      <c r="A385" s="2" t="s">
        <v>13</v>
      </c>
      <c r="B385" s="2" t="s">
        <v>14</v>
      </c>
      <c r="C385" s="2" t="s">
        <v>43</v>
      </c>
      <c r="D385" s="2" t="s">
        <v>120</v>
      </c>
      <c r="E385" s="2" t="s">
        <v>4054</v>
      </c>
      <c r="F385" s="2" t="s">
        <v>556</v>
      </c>
      <c r="G385" s="2" t="s">
        <v>1481</v>
      </c>
      <c r="H385" s="2" t="s">
        <v>2067</v>
      </c>
      <c r="I385" s="2" t="s">
        <v>5244</v>
      </c>
      <c r="J385" s="2" t="s">
        <v>2192</v>
      </c>
      <c r="K385" s="2" t="s">
        <v>2195</v>
      </c>
      <c r="L385" s="2" t="s">
        <v>2569</v>
      </c>
      <c r="M385" s="2" t="s">
        <v>3491</v>
      </c>
      <c r="N385" s="2" t="str">
        <f t="shared" si="5"/>
        <v>นครราชสีมา-เมืองยาง</v>
      </c>
      <c r="O385" s="2" t="str">
        <f>VLOOKUP(N385,Sheet2!A:L,12,0)</f>
        <v>เมืองยาง</v>
      </c>
      <c r="Q385" s="2" t="s">
        <v>6273</v>
      </c>
    </row>
    <row r="386" spans="1:17" hidden="1" x14ac:dyDescent="0.4">
      <c r="A386" s="2" t="s">
        <v>13</v>
      </c>
      <c r="B386" s="2" t="s">
        <v>14</v>
      </c>
      <c r="C386" s="2" t="s">
        <v>43</v>
      </c>
      <c r="D386" s="2" t="s">
        <v>120</v>
      </c>
      <c r="E386" s="2" t="s">
        <v>4054</v>
      </c>
      <c r="F386" s="2" t="s">
        <v>557</v>
      </c>
      <c r="G386" s="2" t="s">
        <v>1482</v>
      </c>
      <c r="H386" s="2" t="s">
        <v>2068</v>
      </c>
      <c r="I386" s="2" t="s">
        <v>5611</v>
      </c>
      <c r="J386" s="2" t="s">
        <v>2192</v>
      </c>
      <c r="K386" s="2" t="s">
        <v>2195</v>
      </c>
      <c r="L386" s="2" t="s">
        <v>2570</v>
      </c>
      <c r="M386" s="2" t="s">
        <v>3492</v>
      </c>
      <c r="N386" s="2" t="str">
        <f t="shared" si="5"/>
        <v>นครราชสีมา-พระทองคำ</v>
      </c>
      <c r="O386" s="2" t="str">
        <f>VLOOKUP(N386,Sheet2!A:L,12,0)</f>
        <v>พระทองคำ</v>
      </c>
      <c r="Q386" s="2" t="s">
        <v>6274</v>
      </c>
    </row>
    <row r="387" spans="1:17" hidden="1" x14ac:dyDescent="0.4">
      <c r="A387" s="2" t="s">
        <v>13</v>
      </c>
      <c r="B387" s="2" t="s">
        <v>14</v>
      </c>
      <c r="C387" s="2" t="s">
        <v>43</v>
      </c>
      <c r="D387" s="2" t="s">
        <v>120</v>
      </c>
      <c r="E387" s="2" t="s">
        <v>4054</v>
      </c>
      <c r="F387" s="2" t="s">
        <v>558</v>
      </c>
      <c r="G387" s="2" t="s">
        <v>1483</v>
      </c>
      <c r="I387" s="2" t="s">
        <v>5906</v>
      </c>
      <c r="J387" s="2" t="s">
        <v>2192</v>
      </c>
      <c r="K387" s="2" t="s">
        <v>2195</v>
      </c>
      <c r="L387" s="2" t="s">
        <v>2571</v>
      </c>
      <c r="M387" s="2" t="s">
        <v>3493</v>
      </c>
      <c r="N387" s="2" t="str">
        <f t="shared" ref="N387:N450" si="6">E387&amp;"-"&amp;I387</f>
        <v>นครราชสีมา-สีดา</v>
      </c>
      <c r="O387" s="2" t="str">
        <f>VLOOKUP(N387,Sheet2!A:L,12,0)</f>
        <v>สีดา</v>
      </c>
      <c r="Q387" s="2" t="s">
        <v>6275</v>
      </c>
    </row>
    <row r="388" spans="1:17" hidden="1" x14ac:dyDescent="0.4">
      <c r="A388" s="2" t="s">
        <v>13</v>
      </c>
      <c r="B388" s="2" t="s">
        <v>14</v>
      </c>
      <c r="C388" s="2" t="s">
        <v>43</v>
      </c>
      <c r="D388" s="2" t="s">
        <v>120</v>
      </c>
      <c r="E388" s="2" t="s">
        <v>4054</v>
      </c>
      <c r="F388" s="2" t="s">
        <v>559</v>
      </c>
      <c r="G388" s="2" t="s">
        <v>1484</v>
      </c>
      <c r="H388" s="2" t="s">
        <v>2069</v>
      </c>
      <c r="I388" s="2" t="s">
        <v>6075</v>
      </c>
      <c r="J388" s="2" t="s">
        <v>2192</v>
      </c>
      <c r="K388" s="2" t="s">
        <v>2195</v>
      </c>
      <c r="L388" s="2" t="s">
        <v>2572</v>
      </c>
      <c r="M388" s="2" t="s">
        <v>3494</v>
      </c>
      <c r="N388" s="2" t="str">
        <f t="shared" si="6"/>
        <v>นครราชสีมา-เทพารักษ์</v>
      </c>
      <c r="O388" s="2" t="str">
        <f>VLOOKUP(N388,Sheet2!A:L,12,0)</f>
        <v>เทพารักษ์</v>
      </c>
      <c r="Q388" s="2" t="s">
        <v>6276</v>
      </c>
    </row>
    <row r="389" spans="1:17" hidden="1" x14ac:dyDescent="0.4">
      <c r="A389" s="2" t="s">
        <v>13</v>
      </c>
      <c r="B389" s="2" t="s">
        <v>14</v>
      </c>
      <c r="C389" s="2" t="s">
        <v>43</v>
      </c>
      <c r="D389" s="2" t="s">
        <v>120</v>
      </c>
      <c r="E389" s="2" t="s">
        <v>4054</v>
      </c>
      <c r="F389" s="2" t="s">
        <v>560</v>
      </c>
      <c r="G389" s="2" t="s">
        <v>1485</v>
      </c>
      <c r="I389" s="2" t="s">
        <v>4633</v>
      </c>
      <c r="J389" s="2" t="s">
        <v>2190</v>
      </c>
      <c r="K389" s="2" t="s">
        <v>2194</v>
      </c>
      <c r="L389" s="2" t="s">
        <v>2573</v>
      </c>
      <c r="M389" s="2" t="s">
        <v>3495</v>
      </c>
      <c r="N389" s="2" t="str">
        <f t="shared" si="6"/>
        <v>นครราชสีมา-แก้งสนามนาง</v>
      </c>
      <c r="O389" s="2" t="str">
        <f>VLOOKUP(N389,Sheet2!A:L,12,0)</f>
        <v>แก้งสนามนาง</v>
      </c>
      <c r="Q389" s="2" t="s">
        <v>4633</v>
      </c>
    </row>
    <row r="390" spans="1:17" hidden="1" x14ac:dyDescent="0.4">
      <c r="A390" s="2" t="s">
        <v>13</v>
      </c>
      <c r="B390" s="2" t="s">
        <v>14</v>
      </c>
      <c r="C390" s="2" t="s">
        <v>43</v>
      </c>
      <c r="D390" s="2" t="s">
        <v>120</v>
      </c>
      <c r="E390" s="2" t="s">
        <v>4054</v>
      </c>
      <c r="F390" s="2" t="s">
        <v>561</v>
      </c>
      <c r="G390" s="2" t="s">
        <v>1486</v>
      </c>
      <c r="I390" s="2" t="s">
        <v>4684</v>
      </c>
      <c r="J390" s="2" t="s">
        <v>2190</v>
      </c>
      <c r="K390" s="2" t="s">
        <v>2194</v>
      </c>
      <c r="L390" s="2" t="s">
        <v>2574</v>
      </c>
      <c r="M390" s="2" t="s">
        <v>3496</v>
      </c>
      <c r="N390" s="2" t="str">
        <f t="shared" si="6"/>
        <v>นครราชสีมา-ขามสะแกแสง</v>
      </c>
      <c r="O390" s="2" t="str">
        <f>VLOOKUP(N390,Sheet2!A:L,12,0)</f>
        <v>ขามสะแกแสง</v>
      </c>
      <c r="Q390" s="2" t="s">
        <v>4684</v>
      </c>
    </row>
    <row r="391" spans="1:17" hidden="1" x14ac:dyDescent="0.4">
      <c r="A391" s="2" t="s">
        <v>13</v>
      </c>
      <c r="B391" s="2" t="s">
        <v>14</v>
      </c>
      <c r="C391" s="2" t="s">
        <v>43</v>
      </c>
      <c r="D391" s="2" t="s">
        <v>120</v>
      </c>
      <c r="E391" s="2" t="s">
        <v>4054</v>
      </c>
      <c r="F391" s="2" t="s">
        <v>562</v>
      </c>
      <c r="G391" s="2" t="s">
        <v>1487</v>
      </c>
      <c r="H391" s="2" t="s">
        <v>2070</v>
      </c>
      <c r="I391" s="2" t="s">
        <v>4688</v>
      </c>
      <c r="J391" s="2" t="s">
        <v>2190</v>
      </c>
      <c r="K391" s="2" t="s">
        <v>2194</v>
      </c>
      <c r="L391" s="2" t="s">
        <v>2575</v>
      </c>
      <c r="M391" s="2" t="s">
        <v>3497</v>
      </c>
      <c r="N391" s="2" t="str">
        <f t="shared" si="6"/>
        <v>นครราชสีมา-ขามทะเลสอ</v>
      </c>
      <c r="O391" s="2" t="str">
        <f>VLOOKUP(N391,Sheet2!A:L,12,0)</f>
        <v>ขามทะเลสอ</v>
      </c>
      <c r="Q391" s="2" t="s">
        <v>4688</v>
      </c>
    </row>
    <row r="392" spans="1:17" hidden="1" x14ac:dyDescent="0.4">
      <c r="A392" s="2" t="s">
        <v>13</v>
      </c>
      <c r="B392" s="2" t="s">
        <v>14</v>
      </c>
      <c r="C392" s="2" t="s">
        <v>43</v>
      </c>
      <c r="D392" s="2" t="s">
        <v>120</v>
      </c>
      <c r="E392" s="2" t="s">
        <v>4054</v>
      </c>
      <c r="F392" s="2" t="s">
        <v>563</v>
      </c>
      <c r="G392" s="2" t="s">
        <v>1488</v>
      </c>
      <c r="I392" s="2" t="s">
        <v>4768</v>
      </c>
      <c r="J392" s="2" t="s">
        <v>2190</v>
      </c>
      <c r="K392" s="2" t="s">
        <v>2194</v>
      </c>
      <c r="L392" s="2" t="s">
        <v>2576</v>
      </c>
      <c r="M392" s="2" t="s">
        <v>3498</v>
      </c>
      <c r="N392" s="2" t="str">
        <f t="shared" si="6"/>
        <v>นครราชสีมา-ครบุรี</v>
      </c>
      <c r="O392" s="2" t="str">
        <f>VLOOKUP(N392,Sheet2!A:L,12,0)</f>
        <v>ครบุรี</v>
      </c>
      <c r="Q392" s="2" t="s">
        <v>4768</v>
      </c>
    </row>
    <row r="393" spans="1:17" hidden="1" x14ac:dyDescent="0.4">
      <c r="A393" s="2" t="s">
        <v>13</v>
      </c>
      <c r="B393" s="2" t="s">
        <v>14</v>
      </c>
      <c r="C393" s="2" t="s">
        <v>43</v>
      </c>
      <c r="D393" s="2" t="s">
        <v>120</v>
      </c>
      <c r="E393" s="2" t="s">
        <v>4054</v>
      </c>
      <c r="F393" s="2" t="s">
        <v>564</v>
      </c>
      <c r="G393" s="2" t="s">
        <v>1489</v>
      </c>
      <c r="I393" s="2" t="s">
        <v>4774</v>
      </c>
      <c r="J393" s="2" t="s">
        <v>2190</v>
      </c>
      <c r="K393" s="2" t="s">
        <v>2194</v>
      </c>
      <c r="L393" s="2" t="s">
        <v>2577</v>
      </c>
      <c r="M393" s="2" t="s">
        <v>3499</v>
      </c>
      <c r="N393" s="2" t="str">
        <f t="shared" si="6"/>
        <v>นครราชสีมา-คง</v>
      </c>
      <c r="O393" s="2" t="str">
        <f>VLOOKUP(N393,Sheet2!A:L,12,0)</f>
        <v>คง</v>
      </c>
      <c r="Q393" s="2" t="s">
        <v>4774</v>
      </c>
    </row>
    <row r="394" spans="1:17" hidden="1" x14ac:dyDescent="0.4">
      <c r="A394" s="2" t="s">
        <v>13</v>
      </c>
      <c r="B394" s="2" t="s">
        <v>14</v>
      </c>
      <c r="C394" s="2" t="s">
        <v>43</v>
      </c>
      <c r="D394" s="2" t="s">
        <v>120</v>
      </c>
      <c r="E394" s="2" t="s">
        <v>4054</v>
      </c>
      <c r="F394" s="2" t="s">
        <v>565</v>
      </c>
      <c r="G394" s="2" t="s">
        <v>1490</v>
      </c>
      <c r="I394" s="2" t="s">
        <v>2183</v>
      </c>
      <c r="J394" s="2" t="s">
        <v>2190</v>
      </c>
      <c r="K394" s="2" t="s">
        <v>2194</v>
      </c>
      <c r="L394" s="2" t="s">
        <v>2578</v>
      </c>
      <c r="M394" s="2" t="s">
        <v>3500</v>
      </c>
      <c r="N394" s="2" t="str">
        <f t="shared" si="6"/>
        <v>นครราชสีมา-เมืองนครราชสีมา</v>
      </c>
      <c r="O394" s="2" t="str">
        <f>VLOOKUP(N394,Sheet2!A:L,12,0)</f>
        <v>เมืองนครราชสีมา</v>
      </c>
      <c r="Q394" s="2" t="s">
        <v>2183</v>
      </c>
    </row>
    <row r="395" spans="1:17" hidden="1" x14ac:dyDescent="0.4">
      <c r="A395" s="2" t="s">
        <v>13</v>
      </c>
      <c r="B395" s="2" t="s">
        <v>14</v>
      </c>
      <c r="C395" s="2" t="s">
        <v>43</v>
      </c>
      <c r="D395" s="2" t="s">
        <v>120</v>
      </c>
      <c r="E395" s="2" t="s">
        <v>4054</v>
      </c>
      <c r="F395" s="2" t="s">
        <v>566</v>
      </c>
      <c r="G395" s="2" t="s">
        <v>1491</v>
      </c>
      <c r="I395" s="2" t="s">
        <v>5341</v>
      </c>
      <c r="J395" s="2" t="s">
        <v>2190</v>
      </c>
      <c r="K395" s="2" t="s">
        <v>2194</v>
      </c>
      <c r="L395" s="2" t="s">
        <v>2579</v>
      </c>
      <c r="M395" s="2" t="s">
        <v>3501</v>
      </c>
      <c r="N395" s="2" t="str">
        <f t="shared" si="6"/>
        <v>นครราชสีมา-โนนแดง</v>
      </c>
      <c r="O395" s="2" t="str">
        <f>VLOOKUP(N395,Sheet2!A:L,12,0)</f>
        <v>โนนแดง</v>
      </c>
      <c r="Q395" s="2" t="s">
        <v>5341</v>
      </c>
    </row>
    <row r="396" spans="1:17" hidden="1" x14ac:dyDescent="0.4">
      <c r="A396" s="2" t="s">
        <v>13</v>
      </c>
      <c r="B396" s="2" t="s">
        <v>14</v>
      </c>
      <c r="C396" s="2" t="s">
        <v>43</v>
      </c>
      <c r="D396" s="2" t="s">
        <v>120</v>
      </c>
      <c r="E396" s="2" t="s">
        <v>4054</v>
      </c>
      <c r="F396" s="2" t="s">
        <v>567</v>
      </c>
      <c r="G396" s="2" t="s">
        <v>1492</v>
      </c>
      <c r="I396" s="2" t="s">
        <v>5358</v>
      </c>
      <c r="J396" s="2" t="s">
        <v>2190</v>
      </c>
      <c r="K396" s="2" t="s">
        <v>2194</v>
      </c>
      <c r="L396" s="2" t="s">
        <v>2580</v>
      </c>
      <c r="M396" s="2" t="s">
        <v>3502</v>
      </c>
      <c r="N396" s="2" t="str">
        <f t="shared" si="6"/>
        <v>นครราชสีมา-โนนสูง</v>
      </c>
      <c r="O396" s="2" t="str">
        <f>VLOOKUP(N396,Sheet2!A:L,12,0)</f>
        <v>โนนสูง</v>
      </c>
      <c r="Q396" s="2" t="s">
        <v>5358</v>
      </c>
    </row>
    <row r="397" spans="1:17" hidden="1" x14ac:dyDescent="0.4">
      <c r="A397" s="2" t="s">
        <v>13</v>
      </c>
      <c r="B397" s="2" t="s">
        <v>14</v>
      </c>
      <c r="C397" s="2" t="s">
        <v>43</v>
      </c>
      <c r="D397" s="2" t="s">
        <v>120</v>
      </c>
      <c r="E397" s="2" t="s">
        <v>4054</v>
      </c>
      <c r="F397" s="2" t="s">
        <v>568</v>
      </c>
      <c r="G397" s="2" t="s">
        <v>1493</v>
      </c>
      <c r="I397" s="2" t="s">
        <v>5362</v>
      </c>
      <c r="J397" s="2" t="s">
        <v>2190</v>
      </c>
      <c r="K397" s="2" t="s">
        <v>2194</v>
      </c>
      <c r="L397" s="2" t="s">
        <v>2581</v>
      </c>
      <c r="M397" s="2" t="s">
        <v>3503</v>
      </c>
      <c r="N397" s="2" t="str">
        <f t="shared" si="6"/>
        <v>นครราชสีมา-โนนไทย</v>
      </c>
      <c r="O397" s="2" t="str">
        <f>VLOOKUP(N397,Sheet2!A:L,12,0)</f>
        <v>โนนไทย</v>
      </c>
      <c r="Q397" s="2" t="s">
        <v>5362</v>
      </c>
    </row>
    <row r="398" spans="1:17" hidden="1" x14ac:dyDescent="0.4">
      <c r="A398" s="2" t="s">
        <v>13</v>
      </c>
      <c r="B398" s="2" t="s">
        <v>14</v>
      </c>
      <c r="C398" s="2" t="s">
        <v>43</v>
      </c>
      <c r="D398" s="2" t="s">
        <v>120</v>
      </c>
      <c r="E398" s="2" t="s">
        <v>4054</v>
      </c>
      <c r="F398" s="2" t="s">
        <v>569</v>
      </c>
      <c r="G398" s="2" t="s">
        <v>1494</v>
      </c>
      <c r="H398" s="2" t="s">
        <v>2071</v>
      </c>
      <c r="I398" s="2" t="s">
        <v>5371</v>
      </c>
      <c r="J398" s="2" t="s">
        <v>2190</v>
      </c>
      <c r="K398" s="2" t="s">
        <v>2194</v>
      </c>
      <c r="L398" s="2" t="s">
        <v>2582</v>
      </c>
      <c r="M398" s="2" t="s">
        <v>3504</v>
      </c>
      <c r="N398" s="2" t="str">
        <f t="shared" si="6"/>
        <v>นครราชสีมา-หนองบุญมาก</v>
      </c>
      <c r="O398" s="2" t="str">
        <f>VLOOKUP(N398,Sheet2!A:L,12,0)</f>
        <v>หนองบุญมาก</v>
      </c>
      <c r="Q398" s="2" t="s">
        <v>6277</v>
      </c>
    </row>
    <row r="399" spans="1:17" hidden="1" x14ac:dyDescent="0.4">
      <c r="A399" s="2" t="s">
        <v>13</v>
      </c>
      <c r="B399" s="2" t="s">
        <v>14</v>
      </c>
      <c r="C399" s="2" t="s">
        <v>43</v>
      </c>
      <c r="D399" s="2" t="s">
        <v>120</v>
      </c>
      <c r="E399" s="2" t="s">
        <v>4054</v>
      </c>
      <c r="F399" s="2" t="s">
        <v>570</v>
      </c>
      <c r="G399" s="2" t="s">
        <v>1495</v>
      </c>
      <c r="I399" s="2" t="s">
        <v>5463</v>
      </c>
      <c r="J399" s="2" t="s">
        <v>2190</v>
      </c>
      <c r="K399" s="2" t="s">
        <v>2194</v>
      </c>
      <c r="L399" s="2" t="s">
        <v>2583</v>
      </c>
      <c r="M399" s="2" t="s">
        <v>3505</v>
      </c>
      <c r="N399" s="2" t="str">
        <f t="shared" si="6"/>
        <v>นครราชสีมา-ปากช่อง</v>
      </c>
      <c r="O399" s="2" t="str">
        <f>VLOOKUP(N399,Sheet2!A:L,12,0)</f>
        <v>ปากช่อง</v>
      </c>
      <c r="Q399" s="2" t="s">
        <v>5463</v>
      </c>
    </row>
    <row r="400" spans="1:17" hidden="1" x14ac:dyDescent="0.4">
      <c r="A400" s="2" t="s">
        <v>13</v>
      </c>
      <c r="B400" s="2" t="s">
        <v>14</v>
      </c>
      <c r="C400" s="2" t="s">
        <v>43</v>
      </c>
      <c r="D400" s="2" t="s">
        <v>120</v>
      </c>
      <c r="E400" s="2" t="s">
        <v>4054</v>
      </c>
      <c r="F400" s="2" t="s">
        <v>571</v>
      </c>
      <c r="G400" s="2" t="s">
        <v>1496</v>
      </c>
      <c r="I400" s="2" t="s">
        <v>5477</v>
      </c>
      <c r="J400" s="2" t="s">
        <v>2190</v>
      </c>
      <c r="K400" s="2" t="s">
        <v>2194</v>
      </c>
      <c r="L400" s="2" t="s">
        <v>2584</v>
      </c>
      <c r="M400" s="2" t="s">
        <v>3506</v>
      </c>
      <c r="N400" s="2" t="str">
        <f t="shared" si="6"/>
        <v>นครราชสีมา-ปักธงชัย</v>
      </c>
      <c r="O400" s="2" t="str">
        <f>VLOOKUP(N400,Sheet2!A:L,12,0)</f>
        <v>ปักธงชัย</v>
      </c>
      <c r="Q400" s="2" t="s">
        <v>5477</v>
      </c>
    </row>
    <row r="401" spans="1:17" hidden="1" x14ac:dyDescent="0.4">
      <c r="A401" s="2" t="s">
        <v>13</v>
      </c>
      <c r="B401" s="2" t="s">
        <v>14</v>
      </c>
      <c r="C401" s="2" t="s">
        <v>43</v>
      </c>
      <c r="D401" s="2" t="s">
        <v>120</v>
      </c>
      <c r="E401" s="2" t="s">
        <v>4054</v>
      </c>
      <c r="F401" s="2" t="s">
        <v>572</v>
      </c>
      <c r="G401" s="2" t="s">
        <v>1497</v>
      </c>
      <c r="I401" s="2" t="s">
        <v>5555</v>
      </c>
      <c r="J401" s="2" t="s">
        <v>2190</v>
      </c>
      <c r="K401" s="2" t="s">
        <v>2194</v>
      </c>
      <c r="L401" s="2" t="s">
        <v>2585</v>
      </c>
      <c r="M401" s="2" t="s">
        <v>3507</v>
      </c>
      <c r="N401" s="2" t="str">
        <f t="shared" si="6"/>
        <v>นครราชสีมา-พิมาย</v>
      </c>
      <c r="O401" s="2" t="str">
        <f>VLOOKUP(N401,Sheet2!A:L,12,0)</f>
        <v>พิมาย</v>
      </c>
      <c r="Q401" s="2" t="s">
        <v>5555</v>
      </c>
    </row>
    <row r="402" spans="1:17" hidden="1" x14ac:dyDescent="0.4">
      <c r="A402" s="2" t="s">
        <v>13</v>
      </c>
      <c r="B402" s="2" t="s">
        <v>14</v>
      </c>
      <c r="C402" s="2" t="s">
        <v>43</v>
      </c>
      <c r="D402" s="2" t="s">
        <v>120</v>
      </c>
      <c r="E402" s="2" t="s">
        <v>4054</v>
      </c>
      <c r="F402" s="2" t="s">
        <v>573</v>
      </c>
      <c r="G402" s="2" t="s">
        <v>1498</v>
      </c>
      <c r="I402" s="2" t="s">
        <v>5692</v>
      </c>
      <c r="J402" s="2" t="s">
        <v>2190</v>
      </c>
      <c r="K402" s="2" t="s">
        <v>2194</v>
      </c>
      <c r="L402" s="2" t="s">
        <v>2586</v>
      </c>
      <c r="M402" s="2" t="s">
        <v>3508</v>
      </c>
      <c r="N402" s="2" t="str">
        <f t="shared" si="6"/>
        <v>นครราชสีมา-ประทาย</v>
      </c>
      <c r="O402" s="2" t="str">
        <f>VLOOKUP(N402,Sheet2!A:L,12,0)</f>
        <v>ประทาย</v>
      </c>
      <c r="Q402" s="2" t="s">
        <v>5692</v>
      </c>
    </row>
    <row r="403" spans="1:17" hidden="1" x14ac:dyDescent="0.4">
      <c r="A403" s="2" t="s">
        <v>13</v>
      </c>
      <c r="B403" s="2" t="s">
        <v>14</v>
      </c>
      <c r="C403" s="2" t="s">
        <v>43</v>
      </c>
      <c r="D403" s="2" t="s">
        <v>120</v>
      </c>
      <c r="E403" s="2" t="s">
        <v>4054</v>
      </c>
      <c r="F403" s="2" t="s">
        <v>574</v>
      </c>
      <c r="G403" s="2" t="s">
        <v>1499</v>
      </c>
      <c r="I403" s="2" t="s">
        <v>5911</v>
      </c>
      <c r="J403" s="2" t="s">
        <v>2190</v>
      </c>
      <c r="K403" s="2" t="s">
        <v>2194</v>
      </c>
      <c r="L403" s="2" t="s">
        <v>2587</v>
      </c>
      <c r="M403" s="2" t="s">
        <v>3509</v>
      </c>
      <c r="N403" s="2" t="str">
        <f t="shared" si="6"/>
        <v>นครราชสีมา-สีคิ้ว</v>
      </c>
      <c r="O403" s="2" t="str">
        <f>VLOOKUP(N403,Sheet2!A:L,12,0)</f>
        <v>สีคิ้ว</v>
      </c>
      <c r="Q403" s="2" t="s">
        <v>5911</v>
      </c>
    </row>
    <row r="404" spans="1:17" hidden="1" x14ac:dyDescent="0.4">
      <c r="A404" s="2" t="s">
        <v>13</v>
      </c>
      <c r="B404" s="2" t="s">
        <v>14</v>
      </c>
      <c r="C404" s="2" t="s">
        <v>43</v>
      </c>
      <c r="D404" s="2" t="s">
        <v>120</v>
      </c>
      <c r="E404" s="2" t="s">
        <v>4054</v>
      </c>
      <c r="F404" s="2" t="s">
        <v>575</v>
      </c>
      <c r="G404" s="2" t="s">
        <v>1500</v>
      </c>
      <c r="I404" s="2" t="s">
        <v>5928</v>
      </c>
      <c r="J404" s="2" t="s">
        <v>2190</v>
      </c>
      <c r="K404" s="2" t="s">
        <v>2194</v>
      </c>
      <c r="L404" s="2" t="s">
        <v>2588</v>
      </c>
      <c r="M404" s="2" t="s">
        <v>3510</v>
      </c>
      <c r="N404" s="2" t="str">
        <f t="shared" si="6"/>
        <v>นครราชสีมา-เสิงสาง</v>
      </c>
      <c r="O404" s="2" t="str">
        <f>VLOOKUP(N404,Sheet2!A:L,12,0)</f>
        <v>เสิงสาง</v>
      </c>
      <c r="Q404" s="2" t="s">
        <v>5928</v>
      </c>
    </row>
    <row r="405" spans="1:17" hidden="1" x14ac:dyDescent="0.4">
      <c r="A405" s="2" t="s">
        <v>13</v>
      </c>
      <c r="B405" s="2" t="s">
        <v>14</v>
      </c>
      <c r="C405" s="2" t="s">
        <v>43</v>
      </c>
      <c r="D405" s="2" t="s">
        <v>120</v>
      </c>
      <c r="E405" s="2" t="s">
        <v>4054</v>
      </c>
      <c r="F405" s="2" t="s">
        <v>576</v>
      </c>
      <c r="G405" s="2" t="s">
        <v>1501</v>
      </c>
      <c r="I405" s="2" t="s">
        <v>5967</v>
      </c>
      <c r="J405" s="2" t="s">
        <v>2190</v>
      </c>
      <c r="K405" s="2" t="s">
        <v>2194</v>
      </c>
      <c r="L405" s="2" t="s">
        <v>2589</v>
      </c>
      <c r="M405" s="2" t="s">
        <v>3511</v>
      </c>
      <c r="N405" s="2" t="str">
        <f t="shared" si="6"/>
        <v>นครราชสีมา-สูงเนิน</v>
      </c>
      <c r="O405" s="2" t="str">
        <f>VLOOKUP(N405,Sheet2!A:L,12,0)</f>
        <v>สูงเนิน</v>
      </c>
      <c r="Q405" s="2" t="s">
        <v>5967</v>
      </c>
    </row>
    <row r="406" spans="1:17" hidden="1" x14ac:dyDescent="0.4">
      <c r="A406" s="2" t="s">
        <v>13</v>
      </c>
      <c r="B406" s="2" t="s">
        <v>14</v>
      </c>
      <c r="C406" s="2" t="s">
        <v>43</v>
      </c>
      <c r="D406" s="2" t="s">
        <v>120</v>
      </c>
      <c r="E406" s="2" t="s">
        <v>4054</v>
      </c>
      <c r="F406" s="2" t="s">
        <v>577</v>
      </c>
      <c r="G406" s="2" t="s">
        <v>1502</v>
      </c>
      <c r="H406" s="2" t="s">
        <v>2072</v>
      </c>
      <c r="I406" s="2" t="s">
        <v>6153</v>
      </c>
      <c r="J406" s="2" t="s">
        <v>2190</v>
      </c>
      <c r="K406" s="2" t="s">
        <v>2194</v>
      </c>
      <c r="L406" s="2" t="s">
        <v>2590</v>
      </c>
      <c r="M406" s="2" t="s">
        <v>3512</v>
      </c>
      <c r="N406" s="2" t="str">
        <f t="shared" si="6"/>
        <v>นครราชสีมา-วังน้ำเขียว</v>
      </c>
      <c r="O406" s="2" t="str">
        <f>VLOOKUP(N406,Sheet2!A:L,12,0)</f>
        <v>วังน้ำเขียว</v>
      </c>
      <c r="Q406" s="2" t="s">
        <v>6153</v>
      </c>
    </row>
    <row r="407" spans="1:17" hidden="1" x14ac:dyDescent="0.4">
      <c r="A407" s="2" t="s">
        <v>13</v>
      </c>
      <c r="B407" s="2" t="s">
        <v>14</v>
      </c>
      <c r="C407" s="2" t="s">
        <v>44</v>
      </c>
      <c r="D407" s="2" t="s">
        <v>121</v>
      </c>
      <c r="E407" s="2" t="s">
        <v>4055</v>
      </c>
      <c r="F407" s="2" t="s">
        <v>578</v>
      </c>
      <c r="G407" s="2" t="s">
        <v>1503</v>
      </c>
      <c r="I407" s="2" t="s">
        <v>4328</v>
      </c>
      <c r="J407" s="2" t="s">
        <v>2190</v>
      </c>
      <c r="K407" s="2" t="s">
        <v>2194</v>
      </c>
      <c r="L407" s="2" t="s">
        <v>2591</v>
      </c>
      <c r="M407" s="2" t="s">
        <v>3513</v>
      </c>
      <c r="N407" s="2" t="str">
        <f t="shared" si="6"/>
        <v>นครสวรรค์-บรรพตพิสัย</v>
      </c>
      <c r="O407" s="2" t="str">
        <f>VLOOKUP(N407,Sheet2!A:L,12,0)</f>
        <v>บรรพตพิสัย</v>
      </c>
      <c r="Q407" s="2" t="s">
        <v>4328</v>
      </c>
    </row>
    <row r="408" spans="1:17" hidden="1" x14ac:dyDescent="0.4">
      <c r="A408" s="2" t="s">
        <v>13</v>
      </c>
      <c r="B408" s="2" t="s">
        <v>14</v>
      </c>
      <c r="C408" s="2" t="s">
        <v>44</v>
      </c>
      <c r="D408" s="2" t="s">
        <v>121</v>
      </c>
      <c r="E408" s="2" t="s">
        <v>4055</v>
      </c>
      <c r="F408" s="2" t="s">
        <v>579</v>
      </c>
      <c r="G408" s="2" t="s">
        <v>1504</v>
      </c>
      <c r="I408" s="2" t="s">
        <v>4493</v>
      </c>
      <c r="J408" s="2" t="s">
        <v>2190</v>
      </c>
      <c r="K408" s="2" t="s">
        <v>2194</v>
      </c>
      <c r="L408" s="2" t="s">
        <v>2592</v>
      </c>
      <c r="M408" s="2" t="s">
        <v>3514</v>
      </c>
      <c r="N408" s="2" t="str">
        <f t="shared" si="6"/>
        <v>นครสวรรค์-ชุมแสง</v>
      </c>
      <c r="O408" s="2" t="str">
        <f>VLOOKUP(N408,Sheet2!A:L,12,0)</f>
        <v>ชุมแสง</v>
      </c>
      <c r="Q408" s="2" t="s">
        <v>4493</v>
      </c>
    </row>
    <row r="409" spans="1:17" hidden="1" x14ac:dyDescent="0.4">
      <c r="A409" s="2" t="s">
        <v>13</v>
      </c>
      <c r="B409" s="2" t="s">
        <v>14</v>
      </c>
      <c r="C409" s="2" t="s">
        <v>44</v>
      </c>
      <c r="D409" s="2" t="s">
        <v>121</v>
      </c>
      <c r="E409" s="2" t="s">
        <v>4055</v>
      </c>
      <c r="F409" s="2" t="s">
        <v>580</v>
      </c>
      <c r="G409" s="2" t="s">
        <v>1505</v>
      </c>
      <c r="I409" s="2" t="s">
        <v>4496</v>
      </c>
      <c r="J409" s="2" t="s">
        <v>2192</v>
      </c>
      <c r="K409" s="2" t="s">
        <v>2195</v>
      </c>
      <c r="L409" s="2" t="s">
        <v>2593</v>
      </c>
      <c r="M409" s="2" t="s">
        <v>3515</v>
      </c>
      <c r="N409" s="2" t="str">
        <f t="shared" si="6"/>
        <v>นครสวรรค์-ชุมตาบง</v>
      </c>
      <c r="O409" s="2" t="str">
        <f>VLOOKUP(N409,Sheet2!A:L,12,0)</f>
        <v>ชุมตาบง</v>
      </c>
      <c r="Q409" s="2" t="s">
        <v>6278</v>
      </c>
    </row>
    <row r="410" spans="1:17" hidden="1" x14ac:dyDescent="0.4">
      <c r="A410" s="2" t="s">
        <v>13</v>
      </c>
      <c r="B410" s="2" t="s">
        <v>14</v>
      </c>
      <c r="C410" s="2" t="s">
        <v>44</v>
      </c>
      <c r="D410" s="2" t="s">
        <v>121</v>
      </c>
      <c r="E410" s="2" t="s">
        <v>4055</v>
      </c>
      <c r="F410" s="2" t="s">
        <v>581</v>
      </c>
      <c r="G410" s="2" t="s">
        <v>1506</v>
      </c>
      <c r="I410" s="2" t="s">
        <v>4974</v>
      </c>
      <c r="J410" s="2" t="s">
        <v>2192</v>
      </c>
      <c r="K410" s="2" t="s">
        <v>2195</v>
      </c>
      <c r="L410" s="2" t="s">
        <v>2594</v>
      </c>
      <c r="M410" s="2" t="s">
        <v>3516</v>
      </c>
      <c r="N410" s="2" t="str">
        <f t="shared" si="6"/>
        <v>นครสวรรค์-แม่เปิน</v>
      </c>
      <c r="O410" s="2" t="str">
        <f>VLOOKUP(N410,Sheet2!A:L,12,0)</f>
        <v>แม่เปิน</v>
      </c>
      <c r="Q410" s="2" t="s">
        <v>4974</v>
      </c>
    </row>
    <row r="411" spans="1:17" hidden="1" x14ac:dyDescent="0.4">
      <c r="A411" s="2" t="s">
        <v>13</v>
      </c>
      <c r="B411" s="2" t="s">
        <v>14</v>
      </c>
      <c r="C411" s="2" t="s">
        <v>44</v>
      </c>
      <c r="D411" s="2" t="s">
        <v>121</v>
      </c>
      <c r="E411" s="2" t="s">
        <v>4055</v>
      </c>
      <c r="F411" s="2" t="s">
        <v>582</v>
      </c>
      <c r="G411" s="2" t="s">
        <v>1507</v>
      </c>
      <c r="I411" s="2" t="s">
        <v>4651</v>
      </c>
      <c r="J411" s="2" t="s">
        <v>2190</v>
      </c>
      <c r="K411" s="2" t="s">
        <v>2194</v>
      </c>
      <c r="L411" s="2" t="s">
        <v>2595</v>
      </c>
      <c r="M411" s="2" t="s">
        <v>3517</v>
      </c>
      <c r="N411" s="2" t="str">
        <f t="shared" si="6"/>
        <v>นครสวรรค์-เก้าเลี้ยว</v>
      </c>
      <c r="O411" s="2" t="str">
        <f>VLOOKUP(N411,Sheet2!A:L,12,0)</f>
        <v>เก้าเลี้ยว</v>
      </c>
      <c r="Q411" s="2" t="s">
        <v>4651</v>
      </c>
    </row>
    <row r="412" spans="1:17" hidden="1" x14ac:dyDescent="0.4">
      <c r="A412" s="2" t="s">
        <v>13</v>
      </c>
      <c r="B412" s="2" t="s">
        <v>14</v>
      </c>
      <c r="C412" s="2" t="s">
        <v>44</v>
      </c>
      <c r="D412" s="2" t="s">
        <v>121</v>
      </c>
      <c r="E412" s="2" t="s">
        <v>4055</v>
      </c>
      <c r="F412" s="2" t="s">
        <v>583</v>
      </c>
      <c r="G412" s="2" t="s">
        <v>1508</v>
      </c>
      <c r="I412" s="2" t="s">
        <v>4855</v>
      </c>
      <c r="J412" s="2" t="s">
        <v>2190</v>
      </c>
      <c r="K412" s="2" t="s">
        <v>2194</v>
      </c>
      <c r="L412" s="2" t="s">
        <v>2596</v>
      </c>
      <c r="M412" s="2" t="s">
        <v>3518</v>
      </c>
      <c r="N412" s="2" t="str">
        <f t="shared" si="6"/>
        <v>นครสวรรค์-โกรกพระ</v>
      </c>
      <c r="O412" s="2" t="str">
        <f>VLOOKUP(N412,Sheet2!A:L,12,0)</f>
        <v>โกรกพระ</v>
      </c>
      <c r="Q412" s="2" t="s">
        <v>4855</v>
      </c>
    </row>
    <row r="413" spans="1:17" hidden="1" x14ac:dyDescent="0.4">
      <c r="A413" s="2" t="s">
        <v>13</v>
      </c>
      <c r="B413" s="2" t="s">
        <v>14</v>
      </c>
      <c r="C413" s="2" t="s">
        <v>44</v>
      </c>
      <c r="D413" s="2" t="s">
        <v>121</v>
      </c>
      <c r="E413" s="2" t="s">
        <v>4055</v>
      </c>
      <c r="F413" s="2" t="s">
        <v>584</v>
      </c>
      <c r="G413" s="2" t="s">
        <v>1509</v>
      </c>
      <c r="I413" s="2" t="s">
        <v>4933</v>
      </c>
      <c r="J413" s="2" t="s">
        <v>2190</v>
      </c>
      <c r="K413" s="2" t="s">
        <v>2194</v>
      </c>
      <c r="L413" s="2" t="s">
        <v>2597</v>
      </c>
      <c r="M413" s="2" t="s">
        <v>3519</v>
      </c>
      <c r="N413" s="2" t="str">
        <f t="shared" si="6"/>
        <v>นครสวรรค์-ลาดยาว</v>
      </c>
      <c r="O413" s="2" t="str">
        <f>VLOOKUP(N413,Sheet2!A:L,12,0)</f>
        <v>ลาดยาว</v>
      </c>
      <c r="Q413" s="2" t="s">
        <v>4933</v>
      </c>
    </row>
    <row r="414" spans="1:17" hidden="1" x14ac:dyDescent="0.4">
      <c r="A414" s="2" t="s">
        <v>13</v>
      </c>
      <c r="B414" s="2" t="s">
        <v>14</v>
      </c>
      <c r="C414" s="2" t="s">
        <v>44</v>
      </c>
      <c r="D414" s="2" t="s">
        <v>121</v>
      </c>
      <c r="E414" s="2" t="s">
        <v>4055</v>
      </c>
      <c r="F414" s="2" t="s">
        <v>585</v>
      </c>
      <c r="G414" s="2" t="s">
        <v>1510</v>
      </c>
      <c r="I414" s="2" t="s">
        <v>4995</v>
      </c>
      <c r="J414" s="2" t="s">
        <v>2190</v>
      </c>
      <c r="K414" s="2" t="s">
        <v>2194</v>
      </c>
      <c r="L414" s="2" t="s">
        <v>2598</v>
      </c>
      <c r="M414" s="2" t="s">
        <v>3520</v>
      </c>
      <c r="N414" s="2" t="str">
        <f t="shared" si="6"/>
        <v>นครสวรรค์-แม่วงก์</v>
      </c>
      <c r="O414" s="2" t="str">
        <f>VLOOKUP(N414,Sheet2!A:L,12,0)</f>
        <v>แม่วงก์</v>
      </c>
      <c r="Q414" s="2" t="s">
        <v>4995</v>
      </c>
    </row>
    <row r="415" spans="1:17" hidden="1" x14ac:dyDescent="0.4">
      <c r="A415" s="2" t="s">
        <v>13</v>
      </c>
      <c r="B415" s="2" t="s">
        <v>14</v>
      </c>
      <c r="C415" s="2" t="s">
        <v>44</v>
      </c>
      <c r="D415" s="2" t="s">
        <v>121</v>
      </c>
      <c r="E415" s="2" t="s">
        <v>4055</v>
      </c>
      <c r="F415" s="2" t="s">
        <v>586</v>
      </c>
      <c r="G415" s="2" t="s">
        <v>1511</v>
      </c>
      <c r="I415" s="2" t="s">
        <v>5104</v>
      </c>
      <c r="J415" s="2" t="s">
        <v>2190</v>
      </c>
      <c r="K415" s="2" t="s">
        <v>2194</v>
      </c>
      <c r="L415" s="2" t="s">
        <v>2599</v>
      </c>
      <c r="M415" s="2" t="s">
        <v>3521</v>
      </c>
      <c r="N415" s="2" t="str">
        <f t="shared" si="6"/>
        <v>นครสวรรค์-เมืองนครสวรรค์</v>
      </c>
      <c r="O415" s="2" t="str">
        <f>VLOOKUP(N415,Sheet2!A:L,12,0)</f>
        <v>เมืองนครสวรรค์</v>
      </c>
      <c r="Q415" s="2" t="s">
        <v>5104</v>
      </c>
    </row>
    <row r="416" spans="1:17" hidden="1" x14ac:dyDescent="0.4">
      <c r="A416" s="2" t="s">
        <v>13</v>
      </c>
      <c r="B416" s="2" t="s">
        <v>14</v>
      </c>
      <c r="C416" s="2" t="s">
        <v>44</v>
      </c>
      <c r="D416" s="2" t="s">
        <v>121</v>
      </c>
      <c r="E416" s="2" t="s">
        <v>4055</v>
      </c>
      <c r="F416" s="2" t="s">
        <v>587</v>
      </c>
      <c r="G416" s="2" t="s">
        <v>1512</v>
      </c>
      <c r="I416" s="2" t="s">
        <v>5364</v>
      </c>
      <c r="J416" s="2" t="s">
        <v>2190</v>
      </c>
      <c r="K416" s="2" t="s">
        <v>2194</v>
      </c>
      <c r="L416" s="2" t="s">
        <v>2600</v>
      </c>
      <c r="M416" s="2" t="s">
        <v>3522</v>
      </c>
      <c r="N416" s="2" t="str">
        <f t="shared" si="6"/>
        <v>นครสวรรค์-หนองบัว</v>
      </c>
      <c r="O416" s="2" t="str">
        <f>VLOOKUP(N416,Sheet2!A:L,12,0)</f>
        <v>หนองบัว</v>
      </c>
      <c r="Q416" s="2" t="s">
        <v>5364</v>
      </c>
    </row>
    <row r="417" spans="1:17" hidden="1" x14ac:dyDescent="0.4">
      <c r="A417" s="2" t="s">
        <v>13</v>
      </c>
      <c r="B417" s="2" t="s">
        <v>14</v>
      </c>
      <c r="C417" s="2" t="s">
        <v>44</v>
      </c>
      <c r="D417" s="2" t="s">
        <v>121</v>
      </c>
      <c r="E417" s="2" t="s">
        <v>4055</v>
      </c>
      <c r="F417" s="2" t="s">
        <v>588</v>
      </c>
      <c r="G417" s="2" t="s">
        <v>1513</v>
      </c>
      <c r="I417" s="2" t="s">
        <v>5504</v>
      </c>
      <c r="J417" s="2" t="s">
        <v>2190</v>
      </c>
      <c r="K417" s="2" t="s">
        <v>2194</v>
      </c>
      <c r="L417" s="2" t="s">
        <v>2601</v>
      </c>
      <c r="M417" s="2" t="s">
        <v>3523</v>
      </c>
      <c r="N417" s="2" t="str">
        <f t="shared" si="6"/>
        <v>นครสวรรค์-ไพศาลี</v>
      </c>
      <c r="O417" s="2" t="str">
        <f>VLOOKUP(N417,Sheet2!A:L,12,0)</f>
        <v>ไพศาลี</v>
      </c>
      <c r="Q417" s="2" t="s">
        <v>5504</v>
      </c>
    </row>
    <row r="418" spans="1:17" hidden="1" x14ac:dyDescent="0.4">
      <c r="A418" s="2" t="s">
        <v>13</v>
      </c>
      <c r="B418" s="2" t="s">
        <v>14</v>
      </c>
      <c r="C418" s="2" t="s">
        <v>44</v>
      </c>
      <c r="D418" s="2" t="s">
        <v>121</v>
      </c>
      <c r="E418" s="2" t="s">
        <v>4055</v>
      </c>
      <c r="F418" s="2" t="s">
        <v>589</v>
      </c>
      <c r="G418" s="2" t="s">
        <v>1514</v>
      </c>
      <c r="I418" s="2" t="s">
        <v>5545</v>
      </c>
      <c r="J418" s="2" t="s">
        <v>2190</v>
      </c>
      <c r="K418" s="2" t="s">
        <v>2194</v>
      </c>
      <c r="L418" s="2" t="s">
        <v>2602</v>
      </c>
      <c r="M418" s="2" t="s">
        <v>3524</v>
      </c>
      <c r="N418" s="2" t="str">
        <f t="shared" si="6"/>
        <v>นครสวรรค์-พยุหะคีรี</v>
      </c>
      <c r="O418" s="2" t="str">
        <f>VLOOKUP(N418,Sheet2!A:L,12,0)</f>
        <v>พยุหะคีรี</v>
      </c>
      <c r="Q418" s="2" t="s">
        <v>5545</v>
      </c>
    </row>
    <row r="419" spans="1:17" hidden="1" x14ac:dyDescent="0.4">
      <c r="A419" s="2" t="s">
        <v>13</v>
      </c>
      <c r="B419" s="2" t="s">
        <v>14</v>
      </c>
      <c r="C419" s="2" t="s">
        <v>44</v>
      </c>
      <c r="D419" s="2" t="s">
        <v>121</v>
      </c>
      <c r="E419" s="2" t="s">
        <v>4055</v>
      </c>
      <c r="F419" s="2" t="s">
        <v>590</v>
      </c>
      <c r="G419" s="2" t="s">
        <v>1515</v>
      </c>
      <c r="I419" s="2" t="s">
        <v>5978</v>
      </c>
      <c r="J419" s="2" t="s">
        <v>2190</v>
      </c>
      <c r="K419" s="2" t="s">
        <v>2194</v>
      </c>
      <c r="L419" s="2" t="s">
        <v>2603</v>
      </c>
      <c r="M419" s="2" t="s">
        <v>3525</v>
      </c>
      <c r="N419" s="2" t="str">
        <f t="shared" si="6"/>
        <v>นครสวรรค์-ตากฟ้า</v>
      </c>
      <c r="O419" s="2" t="str">
        <f>VLOOKUP(N419,Sheet2!A:L,12,0)</f>
        <v>ตากฟ้า</v>
      </c>
      <c r="Q419" s="2" t="s">
        <v>5978</v>
      </c>
    </row>
    <row r="420" spans="1:17" hidden="1" x14ac:dyDescent="0.4">
      <c r="A420" s="2" t="s">
        <v>13</v>
      </c>
      <c r="B420" s="2" t="s">
        <v>14</v>
      </c>
      <c r="C420" s="2" t="s">
        <v>44</v>
      </c>
      <c r="D420" s="2" t="s">
        <v>121</v>
      </c>
      <c r="E420" s="2" t="s">
        <v>4055</v>
      </c>
      <c r="F420" s="2" t="s">
        <v>591</v>
      </c>
      <c r="G420" s="2" t="s">
        <v>1516</v>
      </c>
      <c r="I420" s="2" t="s">
        <v>5980</v>
      </c>
      <c r="J420" s="2" t="s">
        <v>2190</v>
      </c>
      <c r="K420" s="2" t="s">
        <v>2194</v>
      </c>
      <c r="L420" s="2" t="s">
        <v>2604</v>
      </c>
      <c r="M420" s="2" t="s">
        <v>3526</v>
      </c>
      <c r="N420" s="2" t="str">
        <f t="shared" si="6"/>
        <v>นครสวรรค์-ตาคลี</v>
      </c>
      <c r="O420" s="2" t="str">
        <f>VLOOKUP(N420,Sheet2!A:L,12,0)</f>
        <v>ตาคลี</v>
      </c>
      <c r="Q420" s="2" t="s">
        <v>5980</v>
      </c>
    </row>
    <row r="421" spans="1:17" hidden="1" x14ac:dyDescent="0.4">
      <c r="A421" s="2" t="s">
        <v>13</v>
      </c>
      <c r="B421" s="2" t="s">
        <v>14</v>
      </c>
      <c r="C421" s="2" t="s">
        <v>44</v>
      </c>
      <c r="D421" s="2" t="s">
        <v>121</v>
      </c>
      <c r="E421" s="2" t="s">
        <v>4055</v>
      </c>
      <c r="F421" s="2" t="s">
        <v>592</v>
      </c>
      <c r="G421" s="2" t="s">
        <v>1517</v>
      </c>
      <c r="I421" s="2" t="s">
        <v>6033</v>
      </c>
      <c r="J421" s="2" t="s">
        <v>2190</v>
      </c>
      <c r="K421" s="2" t="s">
        <v>2194</v>
      </c>
      <c r="L421" s="2" t="s">
        <v>2605</v>
      </c>
      <c r="M421" s="2" t="s">
        <v>3527</v>
      </c>
      <c r="N421" s="2" t="str">
        <f t="shared" si="6"/>
        <v>นครสวรรค์-ท่าตะโก</v>
      </c>
      <c r="O421" s="2" t="str">
        <f>VLOOKUP(N421,Sheet2!A:L,12,0)</f>
        <v>ท่าตะโก</v>
      </c>
      <c r="Q421" s="2" t="s">
        <v>6033</v>
      </c>
    </row>
    <row r="422" spans="1:17" hidden="1" x14ac:dyDescent="0.4">
      <c r="A422" s="2" t="s">
        <v>13</v>
      </c>
      <c r="B422" s="2" t="s">
        <v>14</v>
      </c>
      <c r="C422" s="2" t="s">
        <v>45</v>
      </c>
      <c r="D422" s="2" t="s">
        <v>122</v>
      </c>
      <c r="E422" s="2" t="s">
        <v>4056</v>
      </c>
      <c r="F422" s="2" t="s">
        <v>593</v>
      </c>
      <c r="G422" s="2" t="s">
        <v>1518</v>
      </c>
      <c r="I422" s="2" t="s">
        <v>4255</v>
      </c>
      <c r="J422" s="2" t="s">
        <v>2190</v>
      </c>
      <c r="K422" s="2" t="s">
        <v>2194</v>
      </c>
      <c r="L422" s="2" t="s">
        <v>2606</v>
      </c>
      <c r="M422" s="2" t="s">
        <v>3528</v>
      </c>
      <c r="N422" s="2" t="str">
        <f t="shared" si="6"/>
        <v>นครศรีธรรมราช-บางขัน</v>
      </c>
      <c r="O422" s="2" t="str">
        <f>VLOOKUP(N422,Sheet2!A:L,12,0)</f>
        <v>บางขัน</v>
      </c>
      <c r="Q422" s="2" t="s">
        <v>4255</v>
      </c>
    </row>
    <row r="423" spans="1:17" hidden="1" x14ac:dyDescent="0.4">
      <c r="A423" s="2" t="s">
        <v>13</v>
      </c>
      <c r="B423" s="2" t="s">
        <v>14</v>
      </c>
      <c r="C423" s="2" t="s">
        <v>45</v>
      </c>
      <c r="D423" s="2" t="s">
        <v>122</v>
      </c>
      <c r="E423" s="2" t="s">
        <v>4056</v>
      </c>
      <c r="F423" s="2" t="s">
        <v>594</v>
      </c>
      <c r="G423" s="2" t="s">
        <v>1519</v>
      </c>
      <c r="I423" s="2" t="s">
        <v>4388</v>
      </c>
      <c r="J423" s="2" t="s">
        <v>2190</v>
      </c>
      <c r="K423" s="2" t="s">
        <v>2194</v>
      </c>
      <c r="L423" s="3" t="s">
        <v>6331</v>
      </c>
      <c r="M423" s="2" t="s">
        <v>3529</v>
      </c>
      <c r="N423" s="2" t="str">
        <f t="shared" si="6"/>
        <v>นครศรีธรรมราช-ชะอวด</v>
      </c>
      <c r="O423" s="2" t="str">
        <f>VLOOKUP(N423,Sheet2!A:L,12,0)</f>
        <v>ชะอวด</v>
      </c>
      <c r="Q423" s="2" t="s">
        <v>4388</v>
      </c>
    </row>
    <row r="424" spans="1:17" hidden="1" x14ac:dyDescent="0.4">
      <c r="A424" s="2" t="s">
        <v>13</v>
      </c>
      <c r="B424" s="2" t="s">
        <v>14</v>
      </c>
      <c r="C424" s="2" t="s">
        <v>45</v>
      </c>
      <c r="D424" s="2" t="s">
        <v>122</v>
      </c>
      <c r="E424" s="2" t="s">
        <v>4056</v>
      </c>
      <c r="F424" s="2" t="s">
        <v>595</v>
      </c>
      <c r="G424" s="2" t="s">
        <v>1175</v>
      </c>
      <c r="H424" s="2" t="s">
        <v>2030</v>
      </c>
      <c r="I424" s="2" t="s">
        <v>4411</v>
      </c>
      <c r="J424" s="2" t="s">
        <v>2190</v>
      </c>
      <c r="K424" s="2" t="s">
        <v>2194</v>
      </c>
      <c r="L424" s="2" t="s">
        <v>2608</v>
      </c>
      <c r="M424" s="2" t="s">
        <v>3530</v>
      </c>
      <c r="N424" s="2" t="str">
        <f t="shared" si="6"/>
        <v>นครศรีธรรมราช-เฉลิมพระเกียรติ</v>
      </c>
      <c r="O424" s="2" t="str">
        <f>VLOOKUP(N424,Sheet2!A:L,12,0)</f>
        <v>เฉลิมพระเกียรติ</v>
      </c>
      <c r="Q424" s="2" t="s">
        <v>4411</v>
      </c>
    </row>
    <row r="425" spans="1:17" hidden="1" x14ac:dyDescent="0.4">
      <c r="A425" s="2" t="s">
        <v>13</v>
      </c>
      <c r="B425" s="2" t="s">
        <v>14</v>
      </c>
      <c r="C425" s="2" t="s">
        <v>45</v>
      </c>
      <c r="D425" s="2" t="s">
        <v>122</v>
      </c>
      <c r="E425" s="2" t="s">
        <v>4056</v>
      </c>
      <c r="F425" s="2" t="s">
        <v>596</v>
      </c>
      <c r="G425" s="2" t="s">
        <v>1520</v>
      </c>
      <c r="I425" s="2" t="s">
        <v>4442</v>
      </c>
      <c r="J425" s="2" t="s">
        <v>2190</v>
      </c>
      <c r="K425" s="2" t="s">
        <v>2194</v>
      </c>
      <c r="L425" s="2" t="s">
        <v>2609</v>
      </c>
      <c r="M425" s="2" t="s">
        <v>3531</v>
      </c>
      <c r="N425" s="2" t="str">
        <f t="shared" si="6"/>
        <v>นครศรีธรรมราช-ฉวาง</v>
      </c>
      <c r="O425" s="2" t="str">
        <f>VLOOKUP(N425,Sheet2!A:L,12,0)</f>
        <v>ฉวาง</v>
      </c>
      <c r="Q425" s="2" t="s">
        <v>4442</v>
      </c>
    </row>
    <row r="426" spans="1:17" hidden="1" x14ac:dyDescent="0.4">
      <c r="A426" s="2" t="s">
        <v>13</v>
      </c>
      <c r="B426" s="2" t="s">
        <v>14</v>
      </c>
      <c r="C426" s="2" t="s">
        <v>45</v>
      </c>
      <c r="D426" s="2" t="s">
        <v>122</v>
      </c>
      <c r="E426" s="2" t="s">
        <v>4056</v>
      </c>
      <c r="F426" s="2" t="s">
        <v>597</v>
      </c>
      <c r="G426" s="2" t="s">
        <v>1521</v>
      </c>
      <c r="I426" s="2" t="s">
        <v>4444</v>
      </c>
      <c r="J426" s="2" t="s">
        <v>2190</v>
      </c>
      <c r="K426" s="2" t="s">
        <v>2194</v>
      </c>
      <c r="L426" s="2" t="s">
        <v>2610</v>
      </c>
      <c r="M426" s="2" t="s">
        <v>3532</v>
      </c>
      <c r="N426" s="2" t="str">
        <f t="shared" si="6"/>
        <v>นครศรีธรรมราช-เชียรใหญ่</v>
      </c>
      <c r="O426" s="2" t="str">
        <f>VLOOKUP(N426,Sheet2!A:L,12,0)</f>
        <v>เชียรใหญ่</v>
      </c>
      <c r="Q426" s="2" t="s">
        <v>4444</v>
      </c>
    </row>
    <row r="427" spans="1:17" hidden="1" x14ac:dyDescent="0.4">
      <c r="A427" s="2" t="s">
        <v>13</v>
      </c>
      <c r="B427" s="2" t="s">
        <v>14</v>
      </c>
      <c r="C427" s="2" t="s">
        <v>45</v>
      </c>
      <c r="D427" s="2" t="s">
        <v>122</v>
      </c>
      <c r="E427" s="2" t="s">
        <v>4056</v>
      </c>
      <c r="F427" s="2" t="s">
        <v>598</v>
      </c>
      <c r="G427" s="2" t="s">
        <v>1522</v>
      </c>
      <c r="H427" s="2" t="s">
        <v>2073</v>
      </c>
      <c r="I427" s="2" t="s">
        <v>4486</v>
      </c>
      <c r="J427" s="2" t="s">
        <v>2190</v>
      </c>
      <c r="K427" s="2" t="s">
        <v>2194</v>
      </c>
      <c r="L427" s="2" t="s">
        <v>2607</v>
      </c>
      <c r="M427" s="2" t="s">
        <v>3533</v>
      </c>
      <c r="N427" s="2" t="str">
        <f t="shared" si="6"/>
        <v>นครศรีธรรมราช-จุฬาภรณ์</v>
      </c>
      <c r="O427" s="2" t="str">
        <f>VLOOKUP(N427,Sheet2!A:L,12,0)</f>
        <v>จุฬาภรณ์</v>
      </c>
      <c r="Q427" s="2" t="s">
        <v>4486</v>
      </c>
    </row>
    <row r="428" spans="1:17" hidden="1" x14ac:dyDescent="0.4">
      <c r="A428" s="2" t="s">
        <v>13</v>
      </c>
      <c r="B428" s="2" t="s">
        <v>14</v>
      </c>
      <c r="C428" s="2" t="s">
        <v>45</v>
      </c>
      <c r="D428" s="2" t="s">
        <v>122</v>
      </c>
      <c r="E428" s="2" t="s">
        <v>4056</v>
      </c>
      <c r="F428" s="2" t="s">
        <v>599</v>
      </c>
      <c r="G428" s="2" t="s">
        <v>1523</v>
      </c>
      <c r="I428" s="2" t="s">
        <v>4591</v>
      </c>
      <c r="J428" s="2" t="s">
        <v>2190</v>
      </c>
      <c r="K428" s="2" t="s">
        <v>2194</v>
      </c>
      <c r="L428" s="2" t="s">
        <v>2611</v>
      </c>
      <c r="M428" s="2" t="s">
        <v>3534</v>
      </c>
      <c r="N428" s="2" t="str">
        <f t="shared" si="6"/>
        <v>นครศรีธรรมราช-หัวไทร</v>
      </c>
      <c r="O428" s="2" t="str">
        <f>VLOOKUP(N428,Sheet2!A:L,12,0)</f>
        <v>หัวไทร</v>
      </c>
      <c r="Q428" s="2" t="s">
        <v>4591</v>
      </c>
    </row>
    <row r="429" spans="1:17" hidden="1" x14ac:dyDescent="0.4">
      <c r="A429" s="2" t="s">
        <v>13</v>
      </c>
      <c r="B429" s="2" t="s">
        <v>14</v>
      </c>
      <c r="C429" s="2" t="s">
        <v>45</v>
      </c>
      <c r="D429" s="2" t="s">
        <v>122</v>
      </c>
      <c r="E429" s="2" t="s">
        <v>4056</v>
      </c>
      <c r="F429" s="2" t="s">
        <v>600</v>
      </c>
      <c r="G429" s="2" t="s">
        <v>1524</v>
      </c>
      <c r="I429" s="2" t="s">
        <v>4425</v>
      </c>
      <c r="J429" s="2" t="s">
        <v>2192</v>
      </c>
      <c r="K429" s="2" t="s">
        <v>2195</v>
      </c>
      <c r="L429" s="2" t="s">
        <v>2612</v>
      </c>
      <c r="M429" s="2" t="s">
        <v>3535</v>
      </c>
      <c r="N429" s="2" t="str">
        <f t="shared" si="6"/>
        <v>นครศรีธรรมราช-ช้างกลาง</v>
      </c>
      <c r="O429" s="2" t="str">
        <f>VLOOKUP(N429,Sheet2!A:L,12,0)</f>
        <v>ช้างกลาง</v>
      </c>
      <c r="Q429" s="2" t="s">
        <v>6279</v>
      </c>
    </row>
    <row r="430" spans="1:17" hidden="1" x14ac:dyDescent="0.4">
      <c r="A430" s="2" t="s">
        <v>13</v>
      </c>
      <c r="B430" s="2" t="s">
        <v>14</v>
      </c>
      <c r="C430" s="2" t="s">
        <v>45</v>
      </c>
      <c r="D430" s="2" t="s">
        <v>122</v>
      </c>
      <c r="E430" s="2" t="s">
        <v>4056</v>
      </c>
      <c r="F430" s="2" t="s">
        <v>601</v>
      </c>
      <c r="G430" s="2" t="s">
        <v>1525</v>
      </c>
      <c r="H430" s="2" t="s">
        <v>2074</v>
      </c>
      <c r="I430" s="2" t="s">
        <v>5437</v>
      </c>
      <c r="J430" s="2" t="s">
        <v>2192</v>
      </c>
      <c r="K430" s="2" t="s">
        <v>2195</v>
      </c>
      <c r="L430" s="2" t="s">
        <v>2613</v>
      </c>
      <c r="M430" s="2" t="s">
        <v>3536</v>
      </c>
      <c r="N430" s="2" t="str">
        <f t="shared" si="6"/>
        <v>นครศรีธรรมราช-นบพิตำ</v>
      </c>
      <c r="O430" s="2" t="str">
        <f>VLOOKUP(N430,Sheet2!A:L,12,0)</f>
        <v>นบพิตำ</v>
      </c>
      <c r="Q430" s="2" t="s">
        <v>6280</v>
      </c>
    </row>
    <row r="431" spans="1:17" hidden="1" x14ac:dyDescent="0.4">
      <c r="A431" s="2" t="s">
        <v>13</v>
      </c>
      <c r="B431" s="2" t="s">
        <v>14</v>
      </c>
      <c r="C431" s="2" t="s">
        <v>45</v>
      </c>
      <c r="D431" s="2" t="s">
        <v>122</v>
      </c>
      <c r="E431" s="2" t="s">
        <v>4056</v>
      </c>
      <c r="F431" s="2" t="s">
        <v>602</v>
      </c>
      <c r="G431" s="2" t="s">
        <v>1526</v>
      </c>
      <c r="I431" s="2" t="s">
        <v>4694</v>
      </c>
      <c r="J431" s="2" t="s">
        <v>2190</v>
      </c>
      <c r="K431" s="2" t="s">
        <v>2194</v>
      </c>
      <c r="L431" s="2" t="s">
        <v>2614</v>
      </c>
      <c r="M431" s="2" t="s">
        <v>3537</v>
      </c>
      <c r="N431" s="2" t="str">
        <f t="shared" si="6"/>
        <v>นครศรีธรรมราช-ขนอม</v>
      </c>
      <c r="O431" s="2" t="str">
        <f>VLOOKUP(N431,Sheet2!A:L,12,0)</f>
        <v>ขนอม</v>
      </c>
      <c r="Q431" s="2" t="s">
        <v>4694</v>
      </c>
    </row>
    <row r="432" spans="1:17" hidden="1" x14ac:dyDescent="0.4">
      <c r="A432" s="2" t="s">
        <v>13</v>
      </c>
      <c r="B432" s="2" t="s">
        <v>14</v>
      </c>
      <c r="C432" s="2" t="s">
        <v>45</v>
      </c>
      <c r="D432" s="2" t="s">
        <v>122</v>
      </c>
      <c r="E432" s="2" t="s">
        <v>4056</v>
      </c>
      <c r="F432" s="2" t="s">
        <v>603</v>
      </c>
      <c r="G432" s="2" t="s">
        <v>1527</v>
      </c>
      <c r="I432" s="2" t="s">
        <v>4916</v>
      </c>
      <c r="J432" s="2" t="s">
        <v>2190</v>
      </c>
      <c r="K432" s="2" t="s">
        <v>2194</v>
      </c>
      <c r="L432" s="2" t="s">
        <v>2615</v>
      </c>
      <c r="M432" s="2" t="s">
        <v>3538</v>
      </c>
      <c r="N432" s="2" t="str">
        <f t="shared" si="6"/>
        <v>นครศรีธรรมราช-ลานสกา</v>
      </c>
      <c r="O432" s="2" t="str">
        <f>VLOOKUP(N432,Sheet2!A:L,12,0)</f>
        <v>ลานสกา</v>
      </c>
      <c r="Q432" s="2" t="s">
        <v>4916</v>
      </c>
    </row>
    <row r="433" spans="1:17" hidden="1" x14ac:dyDescent="0.4">
      <c r="A433" s="2" t="s">
        <v>13</v>
      </c>
      <c r="B433" s="2" t="s">
        <v>14</v>
      </c>
      <c r="C433" s="2" t="s">
        <v>45</v>
      </c>
      <c r="D433" s="2" t="s">
        <v>122</v>
      </c>
      <c r="E433" s="2" t="s">
        <v>4056</v>
      </c>
      <c r="F433" s="2" t="s">
        <v>604</v>
      </c>
      <c r="G433" s="2" t="s">
        <v>1528</v>
      </c>
      <c r="I433" s="2" t="s">
        <v>6281</v>
      </c>
      <c r="J433" s="2" t="s">
        <v>2190</v>
      </c>
      <c r="K433" s="2" t="s">
        <v>2194</v>
      </c>
      <c r="L433" s="2" t="s">
        <v>2616</v>
      </c>
      <c r="M433" s="2" t="s">
        <v>3539</v>
      </c>
      <c r="N433" s="2" t="str">
        <f t="shared" si="6"/>
        <v>นครศรีธรรมราช-เมืองนครศรีธรรมราช</v>
      </c>
      <c r="O433" s="2" t="str">
        <f>VLOOKUP(N433,Sheet2!A:L,12,0)</f>
        <v>เมืองนครศรีธรรมราช</v>
      </c>
      <c r="Q433" s="2" t="s">
        <v>6281</v>
      </c>
    </row>
    <row r="434" spans="1:17" hidden="1" x14ac:dyDescent="0.4">
      <c r="A434" s="2" t="s">
        <v>13</v>
      </c>
      <c r="B434" s="2" t="s">
        <v>14</v>
      </c>
      <c r="C434" s="2" t="s">
        <v>45</v>
      </c>
      <c r="D434" s="2" t="s">
        <v>122</v>
      </c>
      <c r="E434" s="2" t="s">
        <v>4056</v>
      </c>
      <c r="F434" s="2" t="s">
        <v>605</v>
      </c>
      <c r="G434" s="2" t="s">
        <v>1529</v>
      </c>
      <c r="I434" s="2" t="s">
        <v>5249</v>
      </c>
      <c r="J434" s="2" t="s">
        <v>2190</v>
      </c>
      <c r="K434" s="2" t="s">
        <v>2194</v>
      </c>
      <c r="L434" s="2" t="s">
        <v>2617</v>
      </c>
      <c r="M434" s="2" t="s">
        <v>3540</v>
      </c>
      <c r="N434" s="2" t="str">
        <f t="shared" si="6"/>
        <v>นครศรีธรรมราช-นาบอน</v>
      </c>
      <c r="O434" s="2" t="str">
        <f>VLOOKUP(N434,Sheet2!A:L,12,0)</f>
        <v>นาบอน</v>
      </c>
      <c r="Q434" s="2" t="s">
        <v>5249</v>
      </c>
    </row>
    <row r="435" spans="1:17" hidden="1" x14ac:dyDescent="0.4">
      <c r="A435" s="2" t="s">
        <v>13</v>
      </c>
      <c r="B435" s="2" t="s">
        <v>14</v>
      </c>
      <c r="C435" s="2" t="s">
        <v>45</v>
      </c>
      <c r="D435" s="2" t="s">
        <v>122</v>
      </c>
      <c r="E435" s="2" t="s">
        <v>4056</v>
      </c>
      <c r="F435" s="2" t="s">
        <v>606</v>
      </c>
      <c r="G435" s="2" t="s">
        <v>1530</v>
      </c>
      <c r="I435" s="2" t="s">
        <v>5469</v>
      </c>
      <c r="J435" s="2" t="s">
        <v>2190</v>
      </c>
      <c r="K435" s="2" t="s">
        <v>2194</v>
      </c>
      <c r="L435" s="2" t="s">
        <v>2618</v>
      </c>
      <c r="M435" s="2" t="s">
        <v>3541</v>
      </c>
      <c r="N435" s="2" t="str">
        <f t="shared" si="6"/>
        <v>นครศรีธรรมราช-ปากพนัง</v>
      </c>
      <c r="O435" s="2" t="str">
        <f>VLOOKUP(N435,Sheet2!A:L,12,0)</f>
        <v>ปากพนัง</v>
      </c>
      <c r="Q435" s="2" t="s">
        <v>5469</v>
      </c>
    </row>
    <row r="436" spans="1:17" hidden="1" x14ac:dyDescent="0.4">
      <c r="A436" s="2" t="s">
        <v>13</v>
      </c>
      <c r="B436" s="2" t="s">
        <v>14</v>
      </c>
      <c r="C436" s="2" t="s">
        <v>45</v>
      </c>
      <c r="D436" s="2" t="s">
        <v>122</v>
      </c>
      <c r="E436" s="2" t="s">
        <v>4056</v>
      </c>
      <c r="F436" s="2" t="s">
        <v>607</v>
      </c>
      <c r="G436" s="2" t="s">
        <v>1531</v>
      </c>
      <c r="I436" s="2" t="s">
        <v>5558</v>
      </c>
      <c r="J436" s="2" t="s">
        <v>2190</v>
      </c>
      <c r="K436" s="2" t="s">
        <v>2194</v>
      </c>
      <c r="L436" s="2" t="s">
        <v>2619</v>
      </c>
      <c r="M436" s="2" t="s">
        <v>3542</v>
      </c>
      <c r="N436" s="2" t="str">
        <f t="shared" si="6"/>
        <v>นครศรีธรรมราช-พิปูน</v>
      </c>
      <c r="O436" s="2" t="str">
        <f>VLOOKUP(N436,Sheet2!A:L,12,0)</f>
        <v>พิปูน</v>
      </c>
      <c r="Q436" s="2" t="s">
        <v>5558</v>
      </c>
    </row>
    <row r="437" spans="1:17" hidden="1" x14ac:dyDescent="0.4">
      <c r="A437" s="2" t="s">
        <v>13</v>
      </c>
      <c r="B437" s="2" t="s">
        <v>14</v>
      </c>
      <c r="C437" s="2" t="s">
        <v>45</v>
      </c>
      <c r="D437" s="2" t="s">
        <v>122</v>
      </c>
      <c r="E437" s="2" t="s">
        <v>4056</v>
      </c>
      <c r="F437" s="2" t="s">
        <v>608</v>
      </c>
      <c r="G437" s="2" t="s">
        <v>1532</v>
      </c>
      <c r="I437" s="2" t="s">
        <v>5601</v>
      </c>
      <c r="J437" s="2" t="s">
        <v>2190</v>
      </c>
      <c r="K437" s="2" t="s">
        <v>2194</v>
      </c>
      <c r="L437" s="2" t="s">
        <v>2620</v>
      </c>
      <c r="M437" s="2" t="s">
        <v>3543</v>
      </c>
      <c r="N437" s="2" t="str">
        <f t="shared" si="6"/>
        <v>นครศรีธรรมราช-พระพรหม</v>
      </c>
      <c r="O437" s="2" t="str">
        <f>VLOOKUP(N437,Sheet2!A:L,12,0)</f>
        <v>พระพรหม</v>
      </c>
      <c r="Q437" s="2" t="s">
        <v>5601</v>
      </c>
    </row>
    <row r="438" spans="1:17" hidden="1" x14ac:dyDescent="0.4">
      <c r="A438" s="2" t="s">
        <v>13</v>
      </c>
      <c r="B438" s="2" t="s">
        <v>14</v>
      </c>
      <c r="C438" s="2" t="s">
        <v>45</v>
      </c>
      <c r="D438" s="2" t="s">
        <v>122</v>
      </c>
      <c r="E438" s="2" t="s">
        <v>4056</v>
      </c>
      <c r="F438" s="2" t="s">
        <v>609</v>
      </c>
      <c r="G438" s="2" t="s">
        <v>1533</v>
      </c>
      <c r="I438" s="2" t="s">
        <v>5628</v>
      </c>
      <c r="J438" s="2" t="s">
        <v>2190</v>
      </c>
      <c r="K438" s="2" t="s">
        <v>2194</v>
      </c>
      <c r="L438" s="2" t="s">
        <v>2621</v>
      </c>
      <c r="M438" s="2" t="s">
        <v>3544</v>
      </c>
      <c r="N438" s="2" t="str">
        <f t="shared" si="6"/>
        <v>นครศรีธรรมราช-พรหมคีรี</v>
      </c>
      <c r="O438" s="2" t="str">
        <f>VLOOKUP(N438,Sheet2!A:L,12,0)</f>
        <v>พรหมคีรี</v>
      </c>
      <c r="Q438" s="2" t="s">
        <v>5628</v>
      </c>
    </row>
    <row r="439" spans="1:17" hidden="1" x14ac:dyDescent="0.4">
      <c r="A439" s="2" t="s">
        <v>13</v>
      </c>
      <c r="B439" s="2" t="s">
        <v>14</v>
      </c>
      <c r="C439" s="2" t="s">
        <v>45</v>
      </c>
      <c r="D439" s="2" t="s">
        <v>122</v>
      </c>
      <c r="E439" s="2" t="s">
        <v>4056</v>
      </c>
      <c r="F439" s="2" t="s">
        <v>610</v>
      </c>
      <c r="G439" s="2" t="s">
        <v>1534</v>
      </c>
      <c r="I439" s="2" t="s">
        <v>5726</v>
      </c>
      <c r="J439" s="2" t="s">
        <v>2190</v>
      </c>
      <c r="K439" s="2" t="s">
        <v>2194</v>
      </c>
      <c r="L439" s="2" t="s">
        <v>2622</v>
      </c>
      <c r="M439" s="2" t="s">
        <v>3545</v>
      </c>
      <c r="N439" s="2" t="str">
        <f t="shared" si="6"/>
        <v>นครศรีธรรมราช-ร่อนพิบูลย์</v>
      </c>
      <c r="O439" s="2" t="str">
        <f>VLOOKUP(N439,Sheet2!A:L,12,0)</f>
        <v>ร่อนพิบูลย์</v>
      </c>
      <c r="Q439" s="2" t="s">
        <v>5726</v>
      </c>
    </row>
    <row r="440" spans="1:17" hidden="1" x14ac:dyDescent="0.4">
      <c r="A440" s="2" t="s">
        <v>13</v>
      </c>
      <c r="B440" s="2" t="s">
        <v>14</v>
      </c>
      <c r="C440" s="2" t="s">
        <v>45</v>
      </c>
      <c r="D440" s="2" t="s">
        <v>122</v>
      </c>
      <c r="E440" s="2" t="s">
        <v>4056</v>
      </c>
      <c r="F440" s="2" t="s">
        <v>611</v>
      </c>
      <c r="G440" s="2" t="s">
        <v>1535</v>
      </c>
      <c r="I440" s="2" t="s">
        <v>5903</v>
      </c>
      <c r="J440" s="2" t="s">
        <v>2190</v>
      </c>
      <c r="K440" s="2" t="s">
        <v>2194</v>
      </c>
      <c r="L440" s="2" t="s">
        <v>2623</v>
      </c>
      <c r="M440" s="2" t="s">
        <v>3546</v>
      </c>
      <c r="N440" s="2" t="str">
        <f t="shared" si="6"/>
        <v>นครศรีธรรมราช-สิชล</v>
      </c>
      <c r="O440" s="2" t="str">
        <f>VLOOKUP(N440,Sheet2!A:L,12,0)</f>
        <v>สิชล</v>
      </c>
      <c r="Q440" s="2" t="s">
        <v>5903</v>
      </c>
    </row>
    <row r="441" spans="1:17" hidden="1" x14ac:dyDescent="0.4">
      <c r="A441" s="2" t="s">
        <v>13</v>
      </c>
      <c r="B441" s="2" t="s">
        <v>14</v>
      </c>
      <c r="C441" s="2" t="s">
        <v>45</v>
      </c>
      <c r="D441" s="2" t="s">
        <v>122</v>
      </c>
      <c r="E441" s="2" t="s">
        <v>4056</v>
      </c>
      <c r="F441" s="2" t="s">
        <v>612</v>
      </c>
      <c r="G441" s="2" t="s">
        <v>1536</v>
      </c>
      <c r="I441" s="2" t="s">
        <v>6026</v>
      </c>
      <c r="J441" s="2" t="s">
        <v>2190</v>
      </c>
      <c r="K441" s="2" t="s">
        <v>2194</v>
      </c>
      <c r="L441" s="2" t="s">
        <v>2624</v>
      </c>
      <c r="M441" s="2" t="s">
        <v>3547</v>
      </c>
      <c r="N441" s="2" t="str">
        <f t="shared" si="6"/>
        <v>นครศรีธรรมราช-ท่าศาลา</v>
      </c>
      <c r="O441" s="2" t="str">
        <f>VLOOKUP(N441,Sheet2!A:L,12,0)</f>
        <v>ท่าศาลา</v>
      </c>
      <c r="Q441" s="2" t="s">
        <v>6026</v>
      </c>
    </row>
    <row r="442" spans="1:17" hidden="1" x14ac:dyDescent="0.4">
      <c r="A442" s="2" t="s">
        <v>13</v>
      </c>
      <c r="B442" s="2" t="s">
        <v>14</v>
      </c>
      <c r="C442" s="2" t="s">
        <v>45</v>
      </c>
      <c r="D442" s="2" t="s">
        <v>122</v>
      </c>
      <c r="E442" s="2" t="s">
        <v>4056</v>
      </c>
      <c r="F442" s="2" t="s">
        <v>613</v>
      </c>
      <c r="G442" s="2" t="s">
        <v>1537</v>
      </c>
      <c r="I442" s="2" t="s">
        <v>6051</v>
      </c>
      <c r="J442" s="2" t="s">
        <v>2190</v>
      </c>
      <c r="K442" s="2" t="s">
        <v>2194</v>
      </c>
      <c r="L442" s="2" t="s">
        <v>2625</v>
      </c>
      <c r="M442" s="2" t="s">
        <v>3548</v>
      </c>
      <c r="N442" s="2" t="str">
        <f t="shared" si="6"/>
        <v>นครศรีธรรมราช-ถ้ำพรรณรา</v>
      </c>
      <c r="O442" s="2" t="str">
        <f>VLOOKUP(N442,Sheet2!A:L,12,0)</f>
        <v>ถ้ำพรรณรา</v>
      </c>
      <c r="Q442" s="2" t="s">
        <v>6051</v>
      </c>
    </row>
    <row r="443" spans="1:17" hidden="1" x14ac:dyDescent="0.4">
      <c r="A443" s="2" t="s">
        <v>13</v>
      </c>
      <c r="B443" s="2" t="s">
        <v>14</v>
      </c>
      <c r="C443" s="2" t="s">
        <v>45</v>
      </c>
      <c r="D443" s="2" t="s">
        <v>122</v>
      </c>
      <c r="E443" s="2" t="s">
        <v>4056</v>
      </c>
      <c r="F443" s="2" t="s">
        <v>614</v>
      </c>
      <c r="G443" s="2" t="s">
        <v>1538</v>
      </c>
      <c r="I443" s="2" t="s">
        <v>6102</v>
      </c>
      <c r="J443" s="2" t="s">
        <v>2190</v>
      </c>
      <c r="K443" s="2" t="s">
        <v>2194</v>
      </c>
      <c r="L443" s="2" t="s">
        <v>2626</v>
      </c>
      <c r="M443" s="2" t="s">
        <v>3549</v>
      </c>
      <c r="N443" s="2" t="str">
        <f t="shared" si="6"/>
        <v>นครศรีธรรมราช-ทุ่งสง</v>
      </c>
      <c r="O443" s="2" t="str">
        <f>VLOOKUP(N443,Sheet2!A:L,12,0)</f>
        <v>ทุ่งสง</v>
      </c>
      <c r="Q443" s="2" t="s">
        <v>6102</v>
      </c>
    </row>
    <row r="444" spans="1:17" hidden="1" x14ac:dyDescent="0.4">
      <c r="A444" s="2" t="s">
        <v>13</v>
      </c>
      <c r="B444" s="2" t="s">
        <v>14</v>
      </c>
      <c r="C444" s="2" t="s">
        <v>45</v>
      </c>
      <c r="D444" s="2" t="s">
        <v>122</v>
      </c>
      <c r="E444" s="2" t="s">
        <v>4056</v>
      </c>
      <c r="F444" s="2" t="s">
        <v>615</v>
      </c>
      <c r="G444" s="2" t="s">
        <v>1539</v>
      </c>
      <c r="I444" s="2" t="s">
        <v>6108</v>
      </c>
      <c r="J444" s="2" t="s">
        <v>2190</v>
      </c>
      <c r="K444" s="2" t="s">
        <v>2194</v>
      </c>
      <c r="L444" s="2" t="s">
        <v>2627</v>
      </c>
      <c r="M444" s="2" t="s">
        <v>3550</v>
      </c>
      <c r="N444" s="2" t="str">
        <f t="shared" si="6"/>
        <v>นครศรีธรรมราช-ทุ่งใหญ่</v>
      </c>
      <c r="O444" s="2" t="str">
        <f>VLOOKUP(N444,Sheet2!A:L,12,0)</f>
        <v>ทุ่งใหญ่</v>
      </c>
      <c r="Q444" s="2" t="s">
        <v>6108</v>
      </c>
    </row>
    <row r="445" spans="1:17" hidden="1" x14ac:dyDescent="0.4">
      <c r="A445" s="2" t="s">
        <v>13</v>
      </c>
      <c r="B445" s="2" t="s">
        <v>14</v>
      </c>
      <c r="C445" s="2" t="s">
        <v>46</v>
      </c>
      <c r="D445" s="2" t="s">
        <v>123</v>
      </c>
      <c r="E445" s="2" t="s">
        <v>4057</v>
      </c>
      <c r="F445" s="2" t="s">
        <v>616</v>
      </c>
      <c r="G445" s="2" t="s">
        <v>1540</v>
      </c>
      <c r="I445" s="2" t="s">
        <v>4179</v>
      </c>
      <c r="J445" s="2" t="s">
        <v>2190</v>
      </c>
      <c r="K445" s="2" t="s">
        <v>2194</v>
      </c>
      <c r="L445" s="2" t="s">
        <v>2628</v>
      </c>
      <c r="M445" s="2" t="s">
        <v>3551</v>
      </c>
      <c r="N445" s="2" t="str">
        <f t="shared" si="6"/>
        <v>น่าน-บ้านหลวง</v>
      </c>
      <c r="O445" s="2" t="str">
        <f>VLOOKUP(N445,Sheet2!A:L,12,0)</f>
        <v>บ้านหลวง</v>
      </c>
      <c r="Q445" s="2" t="s">
        <v>4179</v>
      </c>
    </row>
    <row r="446" spans="1:17" hidden="1" x14ac:dyDescent="0.4">
      <c r="A446" s="2" t="s">
        <v>13</v>
      </c>
      <c r="B446" s="2" t="s">
        <v>14</v>
      </c>
      <c r="C446" s="2" t="s">
        <v>46</v>
      </c>
      <c r="D446" s="2" t="s">
        <v>123</v>
      </c>
      <c r="E446" s="2" t="s">
        <v>4057</v>
      </c>
      <c r="F446" s="2" t="s">
        <v>617</v>
      </c>
      <c r="G446" s="2" t="s">
        <v>1541</v>
      </c>
      <c r="I446" s="2" t="s">
        <v>4337</v>
      </c>
      <c r="J446" s="2" t="s">
        <v>2190</v>
      </c>
      <c r="K446" s="2" t="s">
        <v>2194</v>
      </c>
      <c r="L446" s="2" t="s">
        <v>2629</v>
      </c>
      <c r="M446" s="2" t="s">
        <v>3552</v>
      </c>
      <c r="N446" s="2" t="str">
        <f t="shared" si="6"/>
        <v>น่าน-บ่อเกลือ</v>
      </c>
      <c r="O446" s="2" t="str">
        <f>VLOOKUP(N446,Sheet2!A:L,12,0)</f>
        <v>บ่อเกลือ</v>
      </c>
      <c r="Q446" s="2" t="s">
        <v>4337</v>
      </c>
    </row>
    <row r="447" spans="1:17" hidden="1" x14ac:dyDescent="0.4">
      <c r="A447" s="2" t="s">
        <v>13</v>
      </c>
      <c r="B447" s="2" t="s">
        <v>14</v>
      </c>
      <c r="C447" s="2" t="s">
        <v>46</v>
      </c>
      <c r="D447" s="2" t="s">
        <v>123</v>
      </c>
      <c r="E447" s="2" t="s">
        <v>4057</v>
      </c>
      <c r="F447" s="2" t="s">
        <v>618</v>
      </c>
      <c r="G447" s="2" t="s">
        <v>1175</v>
      </c>
      <c r="I447" s="2" t="s">
        <v>4411</v>
      </c>
      <c r="J447" s="2" t="s">
        <v>2190</v>
      </c>
      <c r="K447" s="2" t="s">
        <v>2194</v>
      </c>
      <c r="L447" s="2" t="s">
        <v>2630</v>
      </c>
      <c r="M447" s="2" t="s">
        <v>3553</v>
      </c>
      <c r="N447" s="2" t="str">
        <f t="shared" si="6"/>
        <v>น่าน-เฉลิมพระเกียรติ</v>
      </c>
      <c r="O447" s="2" t="str">
        <f>VLOOKUP(N447,Sheet2!A:L,12,0)</f>
        <v>เฉลิมพระเกียรติ</v>
      </c>
      <c r="Q447" s="2" t="s">
        <v>4411</v>
      </c>
    </row>
    <row r="448" spans="1:17" hidden="1" x14ac:dyDescent="0.4">
      <c r="A448" s="2" t="s">
        <v>13</v>
      </c>
      <c r="B448" s="2" t="s">
        <v>14</v>
      </c>
      <c r="C448" s="2" t="s">
        <v>46</v>
      </c>
      <c r="D448" s="2" t="s">
        <v>123</v>
      </c>
      <c r="E448" s="2" t="s">
        <v>4057</v>
      </c>
      <c r="F448" s="2" t="s">
        <v>619</v>
      </c>
      <c r="G448" s="2" t="s">
        <v>1542</v>
      </c>
      <c r="I448" s="2" t="s">
        <v>4460</v>
      </c>
      <c r="J448" s="2" t="s">
        <v>2190</v>
      </c>
      <c r="K448" s="2" t="s">
        <v>2194</v>
      </c>
      <c r="L448" s="2" t="s">
        <v>2631</v>
      </c>
      <c r="M448" s="2" t="s">
        <v>3554</v>
      </c>
      <c r="N448" s="2" t="str">
        <f t="shared" si="6"/>
        <v>น่าน-เชียงกลาง</v>
      </c>
      <c r="O448" s="2" t="str">
        <f>VLOOKUP(N448,Sheet2!A:L,12,0)</f>
        <v>เชียงกลาง</v>
      </c>
      <c r="Q448" s="2" t="s">
        <v>4460</v>
      </c>
    </row>
    <row r="449" spans="1:17" hidden="1" x14ac:dyDescent="0.4">
      <c r="A449" s="2" t="s">
        <v>13</v>
      </c>
      <c r="B449" s="2" t="s">
        <v>14</v>
      </c>
      <c r="C449" s="2" t="s">
        <v>46</v>
      </c>
      <c r="D449" s="2" t="s">
        <v>123</v>
      </c>
      <c r="E449" s="2" t="s">
        <v>4057</v>
      </c>
      <c r="F449" s="2" t="s">
        <v>620</v>
      </c>
      <c r="G449" s="2" t="s">
        <v>1543</v>
      </c>
      <c r="H449" s="2" t="s">
        <v>2075</v>
      </c>
      <c r="I449" s="2" t="s">
        <v>5647</v>
      </c>
      <c r="J449" s="2" t="s">
        <v>2192</v>
      </c>
      <c r="K449" s="2" t="s">
        <v>2195</v>
      </c>
      <c r="L449" s="2" t="s">
        <v>2632</v>
      </c>
      <c r="M449" s="2" t="s">
        <v>3555</v>
      </c>
      <c r="N449" s="2" t="str">
        <f t="shared" si="6"/>
        <v>น่าน-ภูเพียง</v>
      </c>
      <c r="O449" s="2" t="str">
        <f>VLOOKUP(N449,Sheet2!A:L,12,0)</f>
        <v>ภูเพียง</v>
      </c>
      <c r="Q449" s="2" t="s">
        <v>6282</v>
      </c>
    </row>
    <row r="450" spans="1:17" hidden="1" x14ac:dyDescent="0.4">
      <c r="A450" s="2" t="s">
        <v>13</v>
      </c>
      <c r="B450" s="2" t="s">
        <v>14</v>
      </c>
      <c r="C450" s="2" t="s">
        <v>46</v>
      </c>
      <c r="D450" s="2" t="s">
        <v>123</v>
      </c>
      <c r="E450" s="2" t="s">
        <v>4057</v>
      </c>
      <c r="F450" s="2" t="s">
        <v>621</v>
      </c>
      <c r="G450" s="2" t="s">
        <v>1544</v>
      </c>
      <c r="I450" s="2" t="s">
        <v>4956</v>
      </c>
      <c r="J450" s="2" t="s">
        <v>2190</v>
      </c>
      <c r="K450" s="2" t="s">
        <v>2194</v>
      </c>
      <c r="L450" s="2" t="s">
        <v>2633</v>
      </c>
      <c r="M450" s="2" t="s">
        <v>3556</v>
      </c>
      <c r="N450" s="2" t="str">
        <f t="shared" si="6"/>
        <v>น่าน-แม่จริม</v>
      </c>
      <c r="O450" s="2" t="str">
        <f>VLOOKUP(N450,Sheet2!A:L,12,0)</f>
        <v>แม่จริม</v>
      </c>
      <c r="Q450" s="2" t="s">
        <v>4956</v>
      </c>
    </row>
    <row r="451" spans="1:17" hidden="1" x14ac:dyDescent="0.4">
      <c r="A451" s="2" t="s">
        <v>13</v>
      </c>
      <c r="B451" s="2" t="s">
        <v>14</v>
      </c>
      <c r="C451" s="2" t="s">
        <v>46</v>
      </c>
      <c r="D451" s="2" t="s">
        <v>123</v>
      </c>
      <c r="E451" s="2" t="s">
        <v>4057</v>
      </c>
      <c r="F451" s="2" t="s">
        <v>622</v>
      </c>
      <c r="G451" s="2" t="s">
        <v>1545</v>
      </c>
      <c r="I451" s="2" t="s">
        <v>5109</v>
      </c>
      <c r="J451" s="2" t="s">
        <v>2190</v>
      </c>
      <c r="K451" s="2" t="s">
        <v>2194</v>
      </c>
      <c r="L451" s="2" t="s">
        <v>2634</v>
      </c>
      <c r="M451" s="2" t="s">
        <v>3557</v>
      </c>
      <c r="N451" s="2" t="str">
        <f t="shared" ref="N451:N514" si="7">E451&amp;"-"&amp;I451</f>
        <v>น่าน-เมืองน่าน</v>
      </c>
      <c r="O451" s="2" t="str">
        <f>VLOOKUP(N451,Sheet2!A:L,12,0)</f>
        <v>เมืองน่าน</v>
      </c>
      <c r="Q451" s="2" t="s">
        <v>5109</v>
      </c>
    </row>
    <row r="452" spans="1:17" hidden="1" x14ac:dyDescent="0.4">
      <c r="A452" s="2" t="s">
        <v>13</v>
      </c>
      <c r="B452" s="2" t="s">
        <v>14</v>
      </c>
      <c r="C452" s="2" t="s">
        <v>46</v>
      </c>
      <c r="D452" s="2" t="s">
        <v>123</v>
      </c>
      <c r="E452" s="2" t="s">
        <v>4057</v>
      </c>
      <c r="F452" s="2" t="s">
        <v>623</v>
      </c>
      <c r="G452" s="2" t="s">
        <v>1546</v>
      </c>
      <c r="I452" s="2" t="s">
        <v>5276</v>
      </c>
      <c r="J452" s="2" t="s">
        <v>2190</v>
      </c>
      <c r="K452" s="2" t="s">
        <v>2194</v>
      </c>
      <c r="L452" s="2" t="s">
        <v>2635</v>
      </c>
      <c r="M452" s="2" t="s">
        <v>3558</v>
      </c>
      <c r="N452" s="2" t="str">
        <f t="shared" si="7"/>
        <v>น่าน-นาหมื่น</v>
      </c>
      <c r="O452" s="2" t="str">
        <f>VLOOKUP(N452,Sheet2!A:L,12,0)</f>
        <v>นาหมื่น</v>
      </c>
      <c r="Q452" s="2" t="s">
        <v>5276</v>
      </c>
    </row>
    <row r="453" spans="1:17" hidden="1" x14ac:dyDescent="0.4">
      <c r="A453" s="2" t="s">
        <v>13</v>
      </c>
      <c r="B453" s="2" t="s">
        <v>14</v>
      </c>
      <c r="C453" s="2" t="s">
        <v>46</v>
      </c>
      <c r="D453" s="2" t="s">
        <v>123</v>
      </c>
      <c r="E453" s="2" t="s">
        <v>4057</v>
      </c>
      <c r="F453" s="2" t="s">
        <v>624</v>
      </c>
      <c r="G453" s="2" t="s">
        <v>1547</v>
      </c>
      <c r="I453" s="2" t="s">
        <v>5278</v>
      </c>
      <c r="J453" s="2" t="s">
        <v>2190</v>
      </c>
      <c r="K453" s="2" t="s">
        <v>2194</v>
      </c>
      <c r="L453" s="2" t="s">
        <v>2636</v>
      </c>
      <c r="M453" s="2" t="s">
        <v>3559</v>
      </c>
      <c r="N453" s="2" t="str">
        <f t="shared" si="7"/>
        <v>น่าน-นาน้อย</v>
      </c>
      <c r="O453" s="2" t="str">
        <f>VLOOKUP(N453,Sheet2!A:L,12,0)</f>
        <v>นาน้อย</v>
      </c>
      <c r="Q453" s="2" t="s">
        <v>5278</v>
      </c>
    </row>
    <row r="454" spans="1:17" hidden="1" x14ac:dyDescent="0.4">
      <c r="A454" s="2" t="s">
        <v>13</v>
      </c>
      <c r="B454" s="2" t="s">
        <v>14</v>
      </c>
      <c r="C454" s="2" t="s">
        <v>46</v>
      </c>
      <c r="D454" s="2" t="s">
        <v>123</v>
      </c>
      <c r="E454" s="2" t="s">
        <v>4057</v>
      </c>
      <c r="F454" s="2" t="s">
        <v>625</v>
      </c>
      <c r="G454" s="2" t="s">
        <v>1548</v>
      </c>
      <c r="H454" s="2" t="s">
        <v>2076</v>
      </c>
      <c r="I454" s="2" t="s">
        <v>5695</v>
      </c>
      <c r="J454" s="2" t="s">
        <v>2190</v>
      </c>
      <c r="K454" s="2" t="s">
        <v>2194</v>
      </c>
      <c r="L454" s="2" t="s">
        <v>2637</v>
      </c>
      <c r="M454" s="2" t="s">
        <v>3560</v>
      </c>
      <c r="N454" s="2" t="str">
        <f t="shared" si="7"/>
        <v>น่าน-ปัว</v>
      </c>
      <c r="O454" s="2" t="str">
        <f>VLOOKUP(N454,Sheet2!A:L,12,0)</f>
        <v>ปัว</v>
      </c>
      <c r="Q454" s="2" t="s">
        <v>5695</v>
      </c>
    </row>
    <row r="455" spans="1:17" hidden="1" x14ac:dyDescent="0.4">
      <c r="A455" s="2" t="s">
        <v>13</v>
      </c>
      <c r="B455" s="2" t="s">
        <v>14</v>
      </c>
      <c r="C455" s="2" t="s">
        <v>46</v>
      </c>
      <c r="D455" s="2" t="s">
        <v>123</v>
      </c>
      <c r="E455" s="2" t="s">
        <v>4057</v>
      </c>
      <c r="F455" s="2" t="s">
        <v>626</v>
      </c>
      <c r="G455" s="2" t="s">
        <v>1549</v>
      </c>
      <c r="I455" s="2" t="s">
        <v>5813</v>
      </c>
      <c r="J455" s="2" t="s">
        <v>2190</v>
      </c>
      <c r="K455" s="2" t="s">
        <v>2194</v>
      </c>
      <c r="L455" s="2" t="s">
        <v>2638</v>
      </c>
      <c r="M455" s="2" t="s">
        <v>3561</v>
      </c>
      <c r="N455" s="2" t="str">
        <f t="shared" si="7"/>
        <v>น่าน-สันติสุข</v>
      </c>
      <c r="O455" s="2" t="str">
        <f>VLOOKUP(N455,Sheet2!A:L,12,0)</f>
        <v>สันติสุข</v>
      </c>
      <c r="Q455" s="2" t="s">
        <v>5813</v>
      </c>
    </row>
    <row r="456" spans="1:17" hidden="1" x14ac:dyDescent="0.4">
      <c r="A456" s="2" t="s">
        <v>13</v>
      </c>
      <c r="B456" s="2" t="s">
        <v>14</v>
      </c>
      <c r="C456" s="2" t="s">
        <v>46</v>
      </c>
      <c r="D456" s="2" t="s">
        <v>123</v>
      </c>
      <c r="E456" s="2" t="s">
        <v>4057</v>
      </c>
      <c r="F456" s="2" t="s">
        <v>627</v>
      </c>
      <c r="G456" s="2" t="s">
        <v>1550</v>
      </c>
      <c r="I456" s="2" t="s">
        <v>5939</v>
      </c>
      <c r="J456" s="2" t="s">
        <v>2190</v>
      </c>
      <c r="K456" s="2" t="s">
        <v>2194</v>
      </c>
      <c r="L456" s="2" t="s">
        <v>2639</v>
      </c>
      <c r="M456" s="2" t="s">
        <v>3562</v>
      </c>
      <c r="N456" s="2" t="str">
        <f t="shared" si="7"/>
        <v>น่าน-สองแคว</v>
      </c>
      <c r="O456" s="2" t="str">
        <f>VLOOKUP(N456,Sheet2!A:L,12,0)</f>
        <v>สองแคว</v>
      </c>
      <c r="Q456" s="2" t="s">
        <v>5939</v>
      </c>
    </row>
    <row r="457" spans="1:17" hidden="1" x14ac:dyDescent="0.4">
      <c r="A457" s="2" t="s">
        <v>13</v>
      </c>
      <c r="B457" s="2" t="s">
        <v>14</v>
      </c>
      <c r="C457" s="2" t="s">
        <v>46</v>
      </c>
      <c r="D457" s="2" t="s">
        <v>123</v>
      </c>
      <c r="E457" s="2" t="s">
        <v>4057</v>
      </c>
      <c r="F457" s="2" t="s">
        <v>628</v>
      </c>
      <c r="G457" s="2" t="s">
        <v>1551</v>
      </c>
      <c r="I457" s="2" t="s">
        <v>6039</v>
      </c>
      <c r="J457" s="2" t="s">
        <v>2190</v>
      </c>
      <c r="K457" s="2" t="s">
        <v>2194</v>
      </c>
      <c r="L457" s="2" t="s">
        <v>2640</v>
      </c>
      <c r="M457" s="2" t="s">
        <v>3563</v>
      </c>
      <c r="N457" s="2" t="str">
        <f t="shared" si="7"/>
        <v>น่าน-ท่าวังผา</v>
      </c>
      <c r="O457" s="2" t="str">
        <f>VLOOKUP(N457,Sheet2!A:L,12,0)</f>
        <v>ท่าวังผา</v>
      </c>
      <c r="Q457" s="2" t="s">
        <v>6039</v>
      </c>
    </row>
    <row r="458" spans="1:17" hidden="1" x14ac:dyDescent="0.4">
      <c r="A458" s="2" t="s">
        <v>13</v>
      </c>
      <c r="B458" s="2" t="s">
        <v>14</v>
      </c>
      <c r="C458" s="2" t="s">
        <v>46</v>
      </c>
      <c r="D458" s="2" t="s">
        <v>123</v>
      </c>
      <c r="E458" s="2" t="s">
        <v>4057</v>
      </c>
      <c r="F458" s="2" t="s">
        <v>629</v>
      </c>
      <c r="G458" s="2" t="s">
        <v>1552</v>
      </c>
      <c r="I458" s="2" t="s">
        <v>6087</v>
      </c>
      <c r="J458" s="2" t="s">
        <v>2190</v>
      </c>
      <c r="K458" s="2" t="s">
        <v>2194</v>
      </c>
      <c r="L458" s="2" t="s">
        <v>2641</v>
      </c>
      <c r="M458" s="2" t="s">
        <v>3564</v>
      </c>
      <c r="N458" s="2" t="str">
        <f t="shared" si="7"/>
        <v>น่าน-ทุ่งช้าง</v>
      </c>
      <c r="O458" s="2" t="str">
        <f>VLOOKUP(N458,Sheet2!A:L,12,0)</f>
        <v>ทุ่งช้าง</v>
      </c>
      <c r="Q458" s="2" t="s">
        <v>6087</v>
      </c>
    </row>
    <row r="459" spans="1:17" hidden="1" x14ac:dyDescent="0.4">
      <c r="A459" s="2" t="s">
        <v>13</v>
      </c>
      <c r="B459" s="2" t="s">
        <v>14</v>
      </c>
      <c r="C459" s="2" t="s">
        <v>46</v>
      </c>
      <c r="D459" s="2" t="s">
        <v>123</v>
      </c>
      <c r="E459" s="2" t="s">
        <v>4057</v>
      </c>
      <c r="F459" s="2" t="s">
        <v>630</v>
      </c>
      <c r="G459" s="2" t="s">
        <v>1553</v>
      </c>
      <c r="I459" s="2" t="s">
        <v>6215</v>
      </c>
      <c r="J459" s="2" t="s">
        <v>2190</v>
      </c>
      <c r="K459" s="2" t="s">
        <v>2194</v>
      </c>
      <c r="L459" s="2" t="s">
        <v>2642</v>
      </c>
      <c r="M459" s="2" t="s">
        <v>3565</v>
      </c>
      <c r="N459" s="2" t="str">
        <f t="shared" si="7"/>
        <v>น่าน-เวียงสา</v>
      </c>
      <c r="O459" s="2" t="str">
        <f>VLOOKUP(N459,Sheet2!A:L,12,0)</f>
        <v>เวียงสา</v>
      </c>
      <c r="Q459" s="2" t="s">
        <v>6215</v>
      </c>
    </row>
    <row r="460" spans="1:17" hidden="1" x14ac:dyDescent="0.4">
      <c r="A460" s="2" t="s">
        <v>13</v>
      </c>
      <c r="B460" s="2" t="s">
        <v>14</v>
      </c>
      <c r="C460" s="2" t="s">
        <v>47</v>
      </c>
      <c r="D460" s="2" t="s">
        <v>124</v>
      </c>
      <c r="E460" s="2" t="s">
        <v>4058</v>
      </c>
      <c r="F460" s="2" t="s">
        <v>631</v>
      </c>
      <c r="G460" s="2" t="s">
        <v>1554</v>
      </c>
      <c r="I460" s="2" t="s">
        <v>4128</v>
      </c>
      <c r="J460" s="2" t="s">
        <v>2190</v>
      </c>
      <c r="K460" s="2" t="s">
        <v>2194</v>
      </c>
      <c r="L460" s="2" t="s">
        <v>2643</v>
      </c>
      <c r="M460" s="2" t="s">
        <v>3566</v>
      </c>
      <c r="N460" s="2" t="str">
        <f t="shared" si="7"/>
        <v>นราธิวาส-บาเจาะ</v>
      </c>
      <c r="O460" s="2" t="str">
        <f>VLOOKUP(N460,Sheet2!A:L,12,0)</f>
        <v>บาเจาะ</v>
      </c>
      <c r="Q460" s="2" t="s">
        <v>4128</v>
      </c>
    </row>
    <row r="461" spans="1:17" hidden="1" x14ac:dyDescent="0.4">
      <c r="A461" s="2" t="s">
        <v>13</v>
      </c>
      <c r="B461" s="2" t="s">
        <v>14</v>
      </c>
      <c r="C461" s="2" t="s">
        <v>47</v>
      </c>
      <c r="D461" s="2" t="s">
        <v>124</v>
      </c>
      <c r="E461" s="2" t="s">
        <v>4058</v>
      </c>
      <c r="F461" s="2" t="s">
        <v>632</v>
      </c>
      <c r="G461" s="2" t="s">
        <v>1555</v>
      </c>
      <c r="H461" s="2" t="s">
        <v>2077</v>
      </c>
      <c r="I461" s="2" t="s">
        <v>4469</v>
      </c>
      <c r="J461" s="2" t="s">
        <v>2190</v>
      </c>
      <c r="K461" s="2" t="s">
        <v>2194</v>
      </c>
      <c r="L461" s="2" t="s">
        <v>2644</v>
      </c>
      <c r="M461" s="2" t="s">
        <v>3567</v>
      </c>
      <c r="N461" s="2" t="str">
        <f t="shared" si="7"/>
        <v>นราธิวาส-เจาะไอร้อง</v>
      </c>
      <c r="O461" s="2" t="str">
        <f>VLOOKUP(N461,Sheet2!A:L,12,0)</f>
        <v>เจาะไอร้อง</v>
      </c>
      <c r="Q461" s="2" t="s">
        <v>4469</v>
      </c>
    </row>
    <row r="462" spans="1:17" hidden="1" x14ac:dyDescent="0.4">
      <c r="A462" s="2" t="s">
        <v>13</v>
      </c>
      <c r="B462" s="2" t="s">
        <v>14</v>
      </c>
      <c r="C462" s="2" t="s">
        <v>47</v>
      </c>
      <c r="D462" s="2" t="s">
        <v>124</v>
      </c>
      <c r="E462" s="2" t="s">
        <v>4058</v>
      </c>
      <c r="F462" s="2" t="s">
        <v>633</v>
      </c>
      <c r="G462" s="2" t="s">
        <v>1556</v>
      </c>
      <c r="H462" s="2" t="s">
        <v>2078</v>
      </c>
      <c r="I462" s="2" t="s">
        <v>4422</v>
      </c>
      <c r="J462" s="2" t="s">
        <v>2190</v>
      </c>
      <c r="K462" s="2" t="s">
        <v>2194</v>
      </c>
      <c r="L462" s="2" t="s">
        <v>2645</v>
      </c>
      <c r="M462" s="2" t="s">
        <v>3568</v>
      </c>
      <c r="N462" s="2" t="str">
        <f t="shared" si="7"/>
        <v>นราธิวาส-จะแนะ</v>
      </c>
      <c r="O462" s="2" t="str">
        <f>VLOOKUP(N462,Sheet2!A:L,12,0)</f>
        <v>จะแนะ</v>
      </c>
      <c r="Q462" s="2" t="s">
        <v>4422</v>
      </c>
    </row>
    <row r="463" spans="1:17" hidden="1" x14ac:dyDescent="0.4">
      <c r="A463" s="2" t="s">
        <v>13</v>
      </c>
      <c r="B463" s="2" t="s">
        <v>14</v>
      </c>
      <c r="C463" s="2" t="s">
        <v>47</v>
      </c>
      <c r="D463" s="2" t="s">
        <v>124</v>
      </c>
      <c r="E463" s="2" t="s">
        <v>4058</v>
      </c>
      <c r="F463" s="2" t="s">
        <v>634</v>
      </c>
      <c r="G463" s="2" t="s">
        <v>1557</v>
      </c>
      <c r="I463" s="2" t="s">
        <v>5112</v>
      </c>
      <c r="J463" s="2" t="s">
        <v>2190</v>
      </c>
      <c r="K463" s="2" t="s">
        <v>2194</v>
      </c>
      <c r="L463" s="2" t="s">
        <v>2646</v>
      </c>
      <c r="M463" s="2" t="s">
        <v>3569</v>
      </c>
      <c r="N463" s="2" t="str">
        <f t="shared" si="7"/>
        <v>นราธิวาส-เมืองนราธิวาส</v>
      </c>
      <c r="O463" s="2" t="str">
        <f>VLOOKUP(N463,Sheet2!A:L,12,0)</f>
        <v>เมืองนราธิวาส</v>
      </c>
      <c r="Q463" s="2" t="s">
        <v>5112</v>
      </c>
    </row>
    <row r="464" spans="1:17" hidden="1" x14ac:dyDescent="0.4">
      <c r="A464" s="2" t="s">
        <v>13</v>
      </c>
      <c r="B464" s="2" t="s">
        <v>14</v>
      </c>
      <c r="C464" s="2" t="s">
        <v>47</v>
      </c>
      <c r="D464" s="2" t="s">
        <v>124</v>
      </c>
      <c r="E464" s="2" t="s">
        <v>4058</v>
      </c>
      <c r="F464" s="2" t="s">
        <v>635</v>
      </c>
      <c r="G464" s="2" t="s">
        <v>1558</v>
      </c>
      <c r="I464" s="2" t="s">
        <v>5701</v>
      </c>
      <c r="J464" s="2" t="s">
        <v>2190</v>
      </c>
      <c r="K464" s="2" t="s">
        <v>2194</v>
      </c>
      <c r="L464" s="2" t="s">
        <v>2647</v>
      </c>
      <c r="M464" s="2" t="s">
        <v>3570</v>
      </c>
      <c r="N464" s="2" t="str">
        <f t="shared" si="7"/>
        <v>นราธิวาส-ระแงะ</v>
      </c>
      <c r="O464" s="2" t="str">
        <f>VLOOKUP(N464,Sheet2!A:L,12,0)</f>
        <v>ระแงะ</v>
      </c>
      <c r="Q464" s="2" t="s">
        <v>5701</v>
      </c>
    </row>
    <row r="465" spans="1:17" hidden="1" x14ac:dyDescent="0.4">
      <c r="A465" s="2" t="s">
        <v>13</v>
      </c>
      <c r="B465" s="2" t="s">
        <v>14</v>
      </c>
      <c r="C465" s="2" t="s">
        <v>47</v>
      </c>
      <c r="D465" s="2" t="s">
        <v>124</v>
      </c>
      <c r="E465" s="2" t="s">
        <v>4058</v>
      </c>
      <c r="F465" s="2" t="s">
        <v>636</v>
      </c>
      <c r="G465" s="2" t="s">
        <v>1559</v>
      </c>
      <c r="H465" s="2" t="s">
        <v>2079</v>
      </c>
      <c r="I465" s="2" t="s">
        <v>5732</v>
      </c>
      <c r="J465" s="2" t="s">
        <v>2190</v>
      </c>
      <c r="K465" s="2" t="s">
        <v>2194</v>
      </c>
      <c r="L465" s="2" t="s">
        <v>2648</v>
      </c>
      <c r="M465" s="2" t="s">
        <v>3571</v>
      </c>
      <c r="N465" s="2" t="str">
        <f t="shared" si="7"/>
        <v>นราธิวาส-รือเสาะ</v>
      </c>
      <c r="O465" s="2" t="str">
        <f>VLOOKUP(N465,Sheet2!A:L,12,0)</f>
        <v>รือเสาะ</v>
      </c>
      <c r="Q465" s="2" t="s">
        <v>5732</v>
      </c>
    </row>
    <row r="466" spans="1:17" hidden="1" x14ac:dyDescent="0.4">
      <c r="A466" s="2" t="s">
        <v>13</v>
      </c>
      <c r="B466" s="2" t="s">
        <v>14</v>
      </c>
      <c r="C466" s="2" t="s">
        <v>47</v>
      </c>
      <c r="D466" s="2" t="s">
        <v>124</v>
      </c>
      <c r="E466" s="2" t="s">
        <v>4058</v>
      </c>
      <c r="F466" s="2" t="s">
        <v>637</v>
      </c>
      <c r="G466" s="2" t="s">
        <v>1560</v>
      </c>
      <c r="I466" s="2" t="s">
        <v>5884</v>
      </c>
      <c r="J466" s="2" t="s">
        <v>2190</v>
      </c>
      <c r="K466" s="2" t="s">
        <v>2194</v>
      </c>
      <c r="L466" s="2" t="s">
        <v>2649</v>
      </c>
      <c r="M466" s="2" t="s">
        <v>3572</v>
      </c>
      <c r="N466" s="2" t="str">
        <f t="shared" si="7"/>
        <v>นราธิวาส-ศรีสาคร</v>
      </c>
      <c r="O466" s="2" t="str">
        <f>VLOOKUP(N466,Sheet2!A:L,12,0)</f>
        <v>ศรีสาคร</v>
      </c>
      <c r="Q466" s="2" t="s">
        <v>5884</v>
      </c>
    </row>
    <row r="467" spans="1:17" hidden="1" x14ac:dyDescent="0.4">
      <c r="A467" s="2" t="s">
        <v>13</v>
      </c>
      <c r="B467" s="2" t="s">
        <v>14</v>
      </c>
      <c r="C467" s="2" t="s">
        <v>47</v>
      </c>
      <c r="D467" s="2" t="s">
        <v>124</v>
      </c>
      <c r="E467" s="2" t="s">
        <v>4058</v>
      </c>
      <c r="F467" s="2" t="s">
        <v>638</v>
      </c>
      <c r="G467" s="2" t="s">
        <v>1561</v>
      </c>
      <c r="I467" s="2" t="s">
        <v>5951</v>
      </c>
      <c r="J467" s="2" t="s">
        <v>2190</v>
      </c>
      <c r="K467" s="2" t="s">
        <v>2194</v>
      </c>
      <c r="L467" s="2" t="s">
        <v>2650</v>
      </c>
      <c r="M467" s="2" t="s">
        <v>3573</v>
      </c>
      <c r="N467" s="2" t="str">
        <f t="shared" si="7"/>
        <v>นราธิวาส-สุไหงโก-ลก</v>
      </c>
      <c r="O467" s="2" t="str">
        <f>VLOOKUP(N467,Sheet2!A:L,12,0)</f>
        <v>สุไหงโกลก</v>
      </c>
      <c r="Q467" s="2" t="s">
        <v>5951</v>
      </c>
    </row>
    <row r="468" spans="1:17" hidden="1" x14ac:dyDescent="0.4">
      <c r="A468" s="2" t="s">
        <v>13</v>
      </c>
      <c r="B468" s="2" t="s">
        <v>14</v>
      </c>
      <c r="C468" s="2" t="s">
        <v>47</v>
      </c>
      <c r="D468" s="2" t="s">
        <v>124</v>
      </c>
      <c r="E468" s="2" t="s">
        <v>4058</v>
      </c>
      <c r="F468" s="2" t="s">
        <v>639</v>
      </c>
      <c r="G468" s="2" t="s">
        <v>1562</v>
      </c>
      <c r="I468" s="2" t="s">
        <v>5963</v>
      </c>
      <c r="J468" s="2" t="s">
        <v>2190</v>
      </c>
      <c r="K468" s="2" t="s">
        <v>2194</v>
      </c>
      <c r="L468" s="2" t="s">
        <v>2651</v>
      </c>
      <c r="M468" s="2" t="s">
        <v>3574</v>
      </c>
      <c r="N468" s="2" t="str">
        <f t="shared" si="7"/>
        <v>นราธิวาส-สุคิริน</v>
      </c>
      <c r="O468" s="2" t="str">
        <f>VLOOKUP(N468,Sheet2!A:L,12,0)</f>
        <v>สุคิริน</v>
      </c>
      <c r="Q468" s="2" t="s">
        <v>5963</v>
      </c>
    </row>
    <row r="469" spans="1:17" hidden="1" x14ac:dyDescent="0.4">
      <c r="A469" s="2" t="s">
        <v>13</v>
      </c>
      <c r="B469" s="2" t="s">
        <v>14</v>
      </c>
      <c r="C469" s="2" t="s">
        <v>47</v>
      </c>
      <c r="D469" s="2" t="s">
        <v>124</v>
      </c>
      <c r="E469" s="2" t="s">
        <v>4058</v>
      </c>
      <c r="F469" s="2" t="s">
        <v>640</v>
      </c>
      <c r="G469" s="2" t="s">
        <v>1563</v>
      </c>
      <c r="I469" s="2" t="s">
        <v>5954</v>
      </c>
      <c r="J469" s="2" t="s">
        <v>2190</v>
      </c>
      <c r="K469" s="2" t="s">
        <v>2194</v>
      </c>
      <c r="L469" s="2" t="s">
        <v>2652</v>
      </c>
      <c r="M469" s="2" t="s">
        <v>3575</v>
      </c>
      <c r="N469" s="2" t="str">
        <f t="shared" si="7"/>
        <v>นราธิวาส-สุไหงปาดี</v>
      </c>
      <c r="O469" s="2" t="str">
        <f>VLOOKUP(N469,Sheet2!A:L,12,0)</f>
        <v>สุไหงปาดี</v>
      </c>
      <c r="Q469" s="2" t="s">
        <v>5954</v>
      </c>
    </row>
    <row r="470" spans="1:17" hidden="1" x14ac:dyDescent="0.4">
      <c r="A470" s="2" t="s">
        <v>13</v>
      </c>
      <c r="B470" s="2" t="s">
        <v>14</v>
      </c>
      <c r="C470" s="2" t="s">
        <v>47</v>
      </c>
      <c r="D470" s="2" t="s">
        <v>124</v>
      </c>
      <c r="E470" s="2" t="s">
        <v>4058</v>
      </c>
      <c r="F470" s="2" t="s">
        <v>641</v>
      </c>
      <c r="G470" s="2" t="s">
        <v>1564</v>
      </c>
      <c r="I470" s="2" t="s">
        <v>5976</v>
      </c>
      <c r="J470" s="2" t="s">
        <v>2190</v>
      </c>
      <c r="K470" s="2" t="s">
        <v>2194</v>
      </c>
      <c r="L470" s="2" t="s">
        <v>2653</v>
      </c>
      <c r="M470" s="2" t="s">
        <v>3576</v>
      </c>
      <c r="N470" s="2" t="str">
        <f t="shared" si="7"/>
        <v>นราธิวาส-ตากใบ</v>
      </c>
      <c r="O470" s="2" t="str">
        <f>VLOOKUP(N470,Sheet2!A:L,12,0)</f>
        <v>ตากใบ</v>
      </c>
      <c r="Q470" s="2" t="s">
        <v>5976</v>
      </c>
    </row>
    <row r="471" spans="1:17" hidden="1" x14ac:dyDescent="0.4">
      <c r="A471" s="2" t="s">
        <v>13</v>
      </c>
      <c r="B471" s="2" t="s">
        <v>14</v>
      </c>
      <c r="C471" s="2" t="s">
        <v>47</v>
      </c>
      <c r="D471" s="2" t="s">
        <v>124</v>
      </c>
      <c r="E471" s="2" t="s">
        <v>4058</v>
      </c>
      <c r="F471" s="2" t="s">
        <v>642</v>
      </c>
      <c r="G471" s="2" t="s">
        <v>1565</v>
      </c>
      <c r="I471" s="2" t="s">
        <v>6134</v>
      </c>
      <c r="J471" s="2" t="s">
        <v>2190</v>
      </c>
      <c r="K471" s="2" t="s">
        <v>2194</v>
      </c>
      <c r="L471" s="2" t="s">
        <v>2654</v>
      </c>
      <c r="M471" s="2" t="s">
        <v>3577</v>
      </c>
      <c r="N471" s="2" t="str">
        <f t="shared" si="7"/>
        <v>นราธิวาส-แว้ง</v>
      </c>
      <c r="O471" s="2" t="str">
        <f>VLOOKUP(N471,Sheet2!A:L,12,0)</f>
        <v>แว้ง</v>
      </c>
      <c r="Q471" s="2" t="s">
        <v>6134</v>
      </c>
    </row>
    <row r="472" spans="1:17" hidden="1" x14ac:dyDescent="0.4">
      <c r="A472" s="2" t="s">
        <v>13</v>
      </c>
      <c r="B472" s="2" t="s">
        <v>14</v>
      </c>
      <c r="C472" s="2" t="s">
        <v>47</v>
      </c>
      <c r="D472" s="2" t="s">
        <v>124</v>
      </c>
      <c r="E472" s="2" t="s">
        <v>4058</v>
      </c>
      <c r="F472" s="2" t="s">
        <v>643</v>
      </c>
      <c r="G472" s="2" t="s">
        <v>1566</v>
      </c>
      <c r="I472" s="2" t="s">
        <v>6241</v>
      </c>
      <c r="J472" s="2" t="s">
        <v>2190</v>
      </c>
      <c r="K472" s="2" t="s">
        <v>2194</v>
      </c>
      <c r="L472" s="2" t="s">
        <v>2655</v>
      </c>
      <c r="M472" s="2" t="s">
        <v>3578</v>
      </c>
      <c r="N472" s="2" t="str">
        <f t="shared" si="7"/>
        <v>นราธิวาส-ยี่งอ</v>
      </c>
      <c r="O472" s="2" t="str">
        <f>VLOOKUP(N472,Sheet2!A:L,12,0)</f>
        <v>ยี่งอ</v>
      </c>
      <c r="Q472" s="2" t="s">
        <v>6241</v>
      </c>
    </row>
    <row r="473" spans="1:17" hidden="1" x14ac:dyDescent="0.4">
      <c r="A473" s="2" t="s">
        <v>13</v>
      </c>
      <c r="B473" s="2" t="s">
        <v>14</v>
      </c>
      <c r="C473" s="2" t="s">
        <v>48</v>
      </c>
      <c r="D473" s="2" t="s">
        <v>125</v>
      </c>
      <c r="E473" s="2" t="s">
        <v>4059</v>
      </c>
      <c r="F473" s="2" t="s">
        <v>644</v>
      </c>
      <c r="G473" s="2" t="s">
        <v>1567</v>
      </c>
      <c r="I473" s="2" t="s">
        <v>5115</v>
      </c>
      <c r="J473" s="2" t="s">
        <v>2190</v>
      </c>
      <c r="K473" s="2" t="s">
        <v>2194</v>
      </c>
      <c r="L473" s="2" t="s">
        <v>2656</v>
      </c>
      <c r="M473" s="2" t="s">
        <v>3579</v>
      </c>
      <c r="N473" s="2" t="str">
        <f t="shared" si="7"/>
        <v>หนองบัวลำภู-เมืองหนองบัวลำภู</v>
      </c>
      <c r="O473" s="2" t="str">
        <f>VLOOKUP(N473,Sheet2!A:L,12,0)</f>
        <v>เมืองหนองบัวลำภู</v>
      </c>
      <c r="Q473" s="2" t="s">
        <v>5115</v>
      </c>
    </row>
    <row r="474" spans="1:17" hidden="1" x14ac:dyDescent="0.4">
      <c r="A474" s="2" t="s">
        <v>13</v>
      </c>
      <c r="B474" s="2" t="s">
        <v>14</v>
      </c>
      <c r="C474" s="2" t="s">
        <v>48</v>
      </c>
      <c r="D474" s="2" t="s">
        <v>125</v>
      </c>
      <c r="E474" s="2" t="s">
        <v>4059</v>
      </c>
      <c r="F474" s="2" t="s">
        <v>645</v>
      </c>
      <c r="G474" s="2" t="s">
        <v>1568</v>
      </c>
      <c r="I474" s="2" t="s">
        <v>5269</v>
      </c>
      <c r="J474" s="2" t="s">
        <v>2190</v>
      </c>
      <c r="K474" s="2" t="s">
        <v>2194</v>
      </c>
      <c r="L474" s="2" t="s">
        <v>2657</v>
      </c>
      <c r="M474" s="2" t="s">
        <v>3580</v>
      </c>
      <c r="N474" s="2" t="str">
        <f t="shared" si="7"/>
        <v>หนองบัวลำภู-นากลาง</v>
      </c>
      <c r="O474" s="2" t="str">
        <f>VLOOKUP(N474,Sheet2!A:L,12,0)</f>
        <v>นากลาง</v>
      </c>
      <c r="Q474" s="2" t="s">
        <v>5269</v>
      </c>
    </row>
    <row r="475" spans="1:17" hidden="1" x14ac:dyDescent="0.4">
      <c r="A475" s="2" t="s">
        <v>13</v>
      </c>
      <c r="B475" s="2" t="s">
        <v>14</v>
      </c>
      <c r="C475" s="2" t="s">
        <v>48</v>
      </c>
      <c r="D475" s="2" t="s">
        <v>125</v>
      </c>
      <c r="E475" s="2" t="s">
        <v>4059</v>
      </c>
      <c r="F475" s="2" t="s">
        <v>646</v>
      </c>
      <c r="G475" s="2" t="s">
        <v>1569</v>
      </c>
      <c r="I475" s="2" t="s">
        <v>5290</v>
      </c>
      <c r="J475" s="2" t="s">
        <v>2190</v>
      </c>
      <c r="K475" s="2" t="s">
        <v>2194</v>
      </c>
      <c r="L475" s="2" t="s">
        <v>2658</v>
      </c>
      <c r="M475" s="2" t="s">
        <v>3581</v>
      </c>
      <c r="N475" s="2" t="str">
        <f t="shared" si="7"/>
        <v>หนองบัวลำภู-นาวัง</v>
      </c>
      <c r="O475" s="2" t="str">
        <f>VLOOKUP(N475,Sheet2!A:L,12,0)</f>
        <v>นาวัง</v>
      </c>
      <c r="Q475" s="2" t="s">
        <v>5290</v>
      </c>
    </row>
    <row r="476" spans="1:17" hidden="1" x14ac:dyDescent="0.4">
      <c r="A476" s="2" t="s">
        <v>13</v>
      </c>
      <c r="B476" s="2" t="s">
        <v>14</v>
      </c>
      <c r="C476" s="2" t="s">
        <v>48</v>
      </c>
      <c r="D476" s="2" t="s">
        <v>125</v>
      </c>
      <c r="E476" s="2" t="s">
        <v>4059</v>
      </c>
      <c r="F476" s="2" t="s">
        <v>647</v>
      </c>
      <c r="G476" s="2" t="s">
        <v>1570</v>
      </c>
      <c r="I476" s="2" t="s">
        <v>5353</v>
      </c>
      <c r="J476" s="2" t="s">
        <v>2190</v>
      </c>
      <c r="K476" s="2" t="s">
        <v>2194</v>
      </c>
      <c r="L476" s="2" t="s">
        <v>2659</v>
      </c>
      <c r="M476" s="2" t="s">
        <v>3582</v>
      </c>
      <c r="N476" s="2" t="str">
        <f t="shared" si="7"/>
        <v>หนองบัวลำภู-โนนสัง</v>
      </c>
      <c r="O476" s="2" t="str">
        <f>VLOOKUP(N476,Sheet2!A:L,12,0)</f>
        <v>โนนสัง</v>
      </c>
      <c r="Q476" s="2" t="s">
        <v>5353</v>
      </c>
    </row>
    <row r="477" spans="1:17" hidden="1" x14ac:dyDescent="0.4">
      <c r="A477" s="2" t="s">
        <v>13</v>
      </c>
      <c r="B477" s="2" t="s">
        <v>14</v>
      </c>
      <c r="C477" s="2" t="s">
        <v>48</v>
      </c>
      <c r="D477" s="2" t="s">
        <v>125</v>
      </c>
      <c r="E477" s="2" t="s">
        <v>4059</v>
      </c>
      <c r="F477" s="2" t="s">
        <v>648</v>
      </c>
      <c r="G477" s="2" t="s">
        <v>1571</v>
      </c>
      <c r="H477" s="2" t="s">
        <v>2080</v>
      </c>
      <c r="I477" s="2" t="s">
        <v>5858</v>
      </c>
      <c r="J477" s="2" t="s">
        <v>2190</v>
      </c>
      <c r="K477" s="2" t="s">
        <v>2194</v>
      </c>
      <c r="L477" s="2" t="s">
        <v>2660</v>
      </c>
      <c r="M477" s="2" t="s">
        <v>3583</v>
      </c>
      <c r="N477" s="2" t="str">
        <f t="shared" si="7"/>
        <v>หนองบัวลำภู-ศรีบุญเรือง</v>
      </c>
      <c r="O477" s="2" t="str">
        <f>VLOOKUP(N477,Sheet2!A:L,12,0)</f>
        <v>ศรีบุญเรือง</v>
      </c>
      <c r="Q477" s="2" t="s">
        <v>5858</v>
      </c>
    </row>
    <row r="478" spans="1:17" hidden="1" x14ac:dyDescent="0.4">
      <c r="A478" s="2" t="s">
        <v>13</v>
      </c>
      <c r="B478" s="2" t="s">
        <v>14</v>
      </c>
      <c r="C478" s="2" t="s">
        <v>48</v>
      </c>
      <c r="D478" s="2" t="s">
        <v>125</v>
      </c>
      <c r="E478" s="2" t="s">
        <v>4059</v>
      </c>
      <c r="F478" s="2" t="s">
        <v>649</v>
      </c>
      <c r="G478" s="2" t="s">
        <v>1572</v>
      </c>
      <c r="I478" s="2" t="s">
        <v>5970</v>
      </c>
      <c r="J478" s="2" t="s">
        <v>2190</v>
      </c>
      <c r="K478" s="2" t="s">
        <v>2194</v>
      </c>
      <c r="L478" s="2" t="s">
        <v>2661</v>
      </c>
      <c r="M478" s="2" t="s">
        <v>3584</v>
      </c>
      <c r="N478" s="2" t="str">
        <f t="shared" si="7"/>
        <v>หนองบัวลำภู-สุวรรณคูหา</v>
      </c>
      <c r="O478" s="2" t="str">
        <f>VLOOKUP(N478,Sheet2!A:L,12,0)</f>
        <v>สุวรรณคูหา</v>
      </c>
      <c r="Q478" s="2" t="s">
        <v>5970</v>
      </c>
    </row>
    <row r="479" spans="1:17" hidden="1" x14ac:dyDescent="0.4">
      <c r="A479" s="2" t="s">
        <v>13</v>
      </c>
      <c r="B479" s="2" t="s">
        <v>14</v>
      </c>
      <c r="C479" s="2" t="s">
        <v>49</v>
      </c>
      <c r="D479" s="2" t="s">
        <v>126</v>
      </c>
      <c r="E479" s="2" t="s">
        <v>4060</v>
      </c>
      <c r="F479" s="2" t="s">
        <v>650</v>
      </c>
      <c r="G479" s="2" t="s">
        <v>1573</v>
      </c>
      <c r="I479" s="2" t="s">
        <v>4567</v>
      </c>
      <c r="J479" s="2" t="s">
        <v>2192</v>
      </c>
      <c r="K479" s="2" t="s">
        <v>2195</v>
      </c>
      <c r="L479" s="2" t="s">
        <v>2662</v>
      </c>
      <c r="M479" s="2" t="s">
        <v>3585</v>
      </c>
      <c r="N479" s="2" t="str">
        <f t="shared" si="7"/>
        <v>หนองคาย-เฝ้าไร่</v>
      </c>
      <c r="O479" s="2" t="str">
        <f>VLOOKUP(N479,Sheet2!A:L,12,0)</f>
        <v>เฝ้าไร่</v>
      </c>
      <c r="Q479" s="2" t="s">
        <v>6283</v>
      </c>
    </row>
    <row r="480" spans="1:17" hidden="1" x14ac:dyDescent="0.4">
      <c r="A480" s="2" t="s">
        <v>13</v>
      </c>
      <c r="B480" s="2" t="s">
        <v>14</v>
      </c>
      <c r="C480" s="2" t="s">
        <v>49</v>
      </c>
      <c r="D480" s="2" t="s">
        <v>126</v>
      </c>
      <c r="E480" s="2" t="s">
        <v>4060</v>
      </c>
      <c r="F480" s="2" t="s">
        <v>651</v>
      </c>
      <c r="G480" s="2" t="s">
        <v>1574</v>
      </c>
      <c r="I480" s="2" t="s">
        <v>5574</v>
      </c>
      <c r="J480" s="2" t="s">
        <v>2192</v>
      </c>
      <c r="K480" s="2" t="s">
        <v>2195</v>
      </c>
      <c r="L480" s="2" t="s">
        <v>2663</v>
      </c>
      <c r="M480" s="2" t="s">
        <v>3586</v>
      </c>
      <c r="N480" s="2" t="str">
        <f t="shared" si="7"/>
        <v>หนองคาย-โพธิ์ตาก</v>
      </c>
      <c r="O480" s="2" t="str">
        <f>VLOOKUP(N480,Sheet2!A:L,12,0)</f>
        <v>โพธิ์ตาก</v>
      </c>
      <c r="Q480" s="2" t="s">
        <v>6284</v>
      </c>
    </row>
    <row r="481" spans="1:17" hidden="1" x14ac:dyDescent="0.4">
      <c r="A481" s="2" t="s">
        <v>13</v>
      </c>
      <c r="B481" s="2" t="s">
        <v>14</v>
      </c>
      <c r="C481" s="2" t="s">
        <v>49</v>
      </c>
      <c r="D481" s="2" t="s">
        <v>126</v>
      </c>
      <c r="E481" s="2" t="s">
        <v>4060</v>
      </c>
      <c r="F481" s="2" t="s">
        <v>652</v>
      </c>
      <c r="G481" s="2" t="s">
        <v>1575</v>
      </c>
      <c r="H481" s="2" t="s">
        <v>2081</v>
      </c>
      <c r="I481" s="2" t="s">
        <v>5719</v>
      </c>
      <c r="J481" s="2" t="s">
        <v>2192</v>
      </c>
      <c r="K481" s="2" t="s">
        <v>2195</v>
      </c>
      <c r="L481" s="2" t="s">
        <v>2664</v>
      </c>
      <c r="M481" s="2" t="s">
        <v>3587</v>
      </c>
      <c r="N481" s="2" t="str">
        <f t="shared" si="7"/>
        <v>หนองคาย-รัตนวาปี</v>
      </c>
      <c r="O481" s="2" t="str">
        <f>VLOOKUP(N481,Sheet2!A:L,12,0)</f>
        <v>รัตนวาปี</v>
      </c>
      <c r="Q481" s="2" t="s">
        <v>6285</v>
      </c>
    </row>
    <row r="482" spans="1:17" hidden="1" x14ac:dyDescent="0.4">
      <c r="A482" s="2" t="s">
        <v>13</v>
      </c>
      <c r="B482" s="2" t="s">
        <v>14</v>
      </c>
      <c r="C482" s="2" t="s">
        <v>49</v>
      </c>
      <c r="D482" s="2" t="s">
        <v>126</v>
      </c>
      <c r="E482" s="2" t="s">
        <v>4060</v>
      </c>
      <c r="F482" s="2" t="s">
        <v>653</v>
      </c>
      <c r="G482" s="2" t="s">
        <v>1576</v>
      </c>
      <c r="H482" s="2" t="s">
        <v>2082</v>
      </c>
      <c r="I482" s="2" t="s">
        <v>5760</v>
      </c>
      <c r="J482" s="2" t="s">
        <v>2192</v>
      </c>
      <c r="K482" s="2" t="s">
        <v>2195</v>
      </c>
      <c r="L482" s="2" t="s">
        <v>2665</v>
      </c>
      <c r="M482" s="2" t="s">
        <v>3588</v>
      </c>
      <c r="N482" s="2" t="str">
        <f t="shared" si="7"/>
        <v>หนองคาย-สระใคร</v>
      </c>
      <c r="O482" s="2" t="str">
        <f>VLOOKUP(N482,Sheet2!A:L,12,0)</f>
        <v>สระใคร</v>
      </c>
      <c r="Q482" s="2" t="s">
        <v>5760</v>
      </c>
    </row>
    <row r="483" spans="1:17" hidden="1" x14ac:dyDescent="0.4">
      <c r="A483" s="2" t="s">
        <v>13</v>
      </c>
      <c r="B483" s="2" t="s">
        <v>14</v>
      </c>
      <c r="C483" s="2" t="s">
        <v>49</v>
      </c>
      <c r="D483" s="2" t="s">
        <v>126</v>
      </c>
      <c r="E483" s="2" t="s">
        <v>4060</v>
      </c>
      <c r="F483" s="2" t="s">
        <v>654</v>
      </c>
      <c r="G483" s="2" t="s">
        <v>1577</v>
      </c>
      <c r="I483" s="2" t="s">
        <v>5119</v>
      </c>
      <c r="J483" s="2" t="s">
        <v>2190</v>
      </c>
      <c r="K483" s="2" t="s">
        <v>2194</v>
      </c>
      <c r="L483" s="2" t="s">
        <v>2666</v>
      </c>
      <c r="M483" s="2" t="s">
        <v>3589</v>
      </c>
      <c r="N483" s="2" t="str">
        <f t="shared" si="7"/>
        <v>หนองคาย-เมืองหนองคาย</v>
      </c>
      <c r="O483" s="2" t="str">
        <f>VLOOKUP(N483,Sheet2!A:L,12,0)</f>
        <v>เมืองหนองคาย</v>
      </c>
      <c r="Q483" s="2" t="s">
        <v>5119</v>
      </c>
    </row>
    <row r="484" spans="1:17" hidden="1" x14ac:dyDescent="0.4">
      <c r="A484" s="2" t="s">
        <v>13</v>
      </c>
      <c r="B484" s="2" t="s">
        <v>14</v>
      </c>
      <c r="C484" s="2" t="s">
        <v>49</v>
      </c>
      <c r="D484" s="2" t="s">
        <v>126</v>
      </c>
      <c r="E484" s="2" t="s">
        <v>4060</v>
      </c>
      <c r="F484" s="2" t="s">
        <v>655</v>
      </c>
      <c r="G484" s="2" t="s">
        <v>1578</v>
      </c>
      <c r="I484" s="2" t="s">
        <v>5585</v>
      </c>
      <c r="J484" s="2" t="s">
        <v>2190</v>
      </c>
      <c r="K484" s="2" t="s">
        <v>2194</v>
      </c>
      <c r="L484" s="2" t="s">
        <v>2667</v>
      </c>
      <c r="M484" s="2" t="s">
        <v>3590</v>
      </c>
      <c r="N484" s="2" t="str">
        <f t="shared" si="7"/>
        <v>หนองคาย-โพนพิสัย</v>
      </c>
      <c r="O484" s="2" t="str">
        <f>VLOOKUP(N484,Sheet2!A:L,12,0)</f>
        <v>โพนพิสัย</v>
      </c>
      <c r="Q484" s="2" t="s">
        <v>5585</v>
      </c>
    </row>
    <row r="485" spans="1:17" hidden="1" x14ac:dyDescent="0.4">
      <c r="A485" s="2" t="s">
        <v>13</v>
      </c>
      <c r="B485" s="2" t="s">
        <v>14</v>
      </c>
      <c r="C485" s="2" t="s">
        <v>49</v>
      </c>
      <c r="D485" s="2" t="s">
        <v>126</v>
      </c>
      <c r="E485" s="2" t="s">
        <v>4060</v>
      </c>
      <c r="F485" s="2" t="s">
        <v>656</v>
      </c>
      <c r="G485" s="2" t="s">
        <v>1579</v>
      </c>
      <c r="I485" s="2" t="s">
        <v>5806</v>
      </c>
      <c r="J485" s="2" t="s">
        <v>2190</v>
      </c>
      <c r="K485" s="2" t="s">
        <v>2194</v>
      </c>
      <c r="L485" s="2" t="s">
        <v>2668</v>
      </c>
      <c r="M485" s="2" t="s">
        <v>3591</v>
      </c>
      <c r="N485" s="2" t="str">
        <f t="shared" si="7"/>
        <v>หนองคาย-สังคม</v>
      </c>
      <c r="O485" s="2" t="str">
        <f>VLOOKUP(N485,Sheet2!A:L,12,0)</f>
        <v>สังคม</v>
      </c>
      <c r="Q485" s="2" t="s">
        <v>5806</v>
      </c>
    </row>
    <row r="486" spans="1:17" hidden="1" x14ac:dyDescent="0.4">
      <c r="A486" s="2" t="s">
        <v>13</v>
      </c>
      <c r="B486" s="2" t="s">
        <v>14</v>
      </c>
      <c r="C486" s="2" t="s">
        <v>49</v>
      </c>
      <c r="D486" s="2" t="s">
        <v>126</v>
      </c>
      <c r="E486" s="2" t="s">
        <v>4060</v>
      </c>
      <c r="F486" s="2" t="s">
        <v>657</v>
      </c>
      <c r="G486" s="2" t="s">
        <v>1580</v>
      </c>
      <c r="I486" s="2" t="s">
        <v>5860</v>
      </c>
      <c r="J486" s="2" t="s">
        <v>2190</v>
      </c>
      <c r="K486" s="2" t="s">
        <v>2194</v>
      </c>
      <c r="L486" s="2" t="s">
        <v>2669</v>
      </c>
      <c r="M486" s="2" t="s">
        <v>3592</v>
      </c>
      <c r="N486" s="2" t="str">
        <f t="shared" si="7"/>
        <v>หนองคาย-ศรีเชียงใหม่</v>
      </c>
      <c r="O486" s="2" t="str">
        <f>VLOOKUP(N486,Sheet2!A:L,12,0)</f>
        <v>ศรีเชียงใหม่</v>
      </c>
      <c r="Q486" s="2" t="s">
        <v>5860</v>
      </c>
    </row>
    <row r="487" spans="1:17" hidden="1" x14ac:dyDescent="0.4">
      <c r="A487" s="2" t="s">
        <v>13</v>
      </c>
      <c r="B487" s="2" t="s">
        <v>14</v>
      </c>
      <c r="C487" s="2" t="s">
        <v>49</v>
      </c>
      <c r="D487" s="2" t="s">
        <v>126</v>
      </c>
      <c r="E487" s="2" t="s">
        <v>4060</v>
      </c>
      <c r="F487" s="2" t="s">
        <v>658</v>
      </c>
      <c r="G487" s="2" t="s">
        <v>1581</v>
      </c>
      <c r="I487" s="2" t="s">
        <v>5998</v>
      </c>
      <c r="J487" s="2" t="s">
        <v>2190</v>
      </c>
      <c r="K487" s="2" t="s">
        <v>2194</v>
      </c>
      <c r="L487" s="2" t="s">
        <v>2670</v>
      </c>
      <c r="M487" s="2" t="s">
        <v>3593</v>
      </c>
      <c r="N487" s="2" t="str">
        <f t="shared" si="7"/>
        <v>หนองคาย-ท่าบ่อ</v>
      </c>
      <c r="O487" s="2" t="str">
        <f>VLOOKUP(N487,Sheet2!A:L,12,0)</f>
        <v>ท่าบ่อ</v>
      </c>
      <c r="Q487" s="2" t="s">
        <v>5998</v>
      </c>
    </row>
    <row r="488" spans="1:17" hidden="1" x14ac:dyDescent="0.4">
      <c r="A488" s="2" t="s">
        <v>13</v>
      </c>
      <c r="B488" s="2" t="s">
        <v>14</v>
      </c>
      <c r="C488" s="2" t="s">
        <v>50</v>
      </c>
      <c r="D488" s="2" t="s">
        <v>127</v>
      </c>
      <c r="E488" s="2" t="s">
        <v>4061</v>
      </c>
      <c r="F488" s="2" t="s">
        <v>659</v>
      </c>
      <c r="G488" s="2" t="s">
        <v>1582</v>
      </c>
      <c r="I488" s="2" t="s">
        <v>4246</v>
      </c>
      <c r="J488" s="2" t="s">
        <v>2190</v>
      </c>
      <c r="K488" s="2" t="s">
        <v>2194</v>
      </c>
      <c r="L488" s="2" t="s">
        <v>2671</v>
      </c>
      <c r="M488" s="2" t="s">
        <v>3594</v>
      </c>
      <c r="N488" s="2" t="str">
        <f t="shared" si="7"/>
        <v>นนทบุรี-บางบัวทอง</v>
      </c>
      <c r="O488" s="2" t="str">
        <f>VLOOKUP(N488,Sheet2!A:L,12,0)</f>
        <v>บางบัวทอง</v>
      </c>
      <c r="Q488" s="2" t="s">
        <v>4246</v>
      </c>
    </row>
    <row r="489" spans="1:17" hidden="1" x14ac:dyDescent="0.4">
      <c r="A489" s="2" t="s">
        <v>13</v>
      </c>
      <c r="B489" s="2" t="s">
        <v>14</v>
      </c>
      <c r="C489" s="2" t="s">
        <v>50</v>
      </c>
      <c r="D489" s="2" t="s">
        <v>127</v>
      </c>
      <c r="E489" s="2" t="s">
        <v>4061</v>
      </c>
      <c r="F489" s="2" t="s">
        <v>660</v>
      </c>
      <c r="G489" s="2" t="s">
        <v>1583</v>
      </c>
      <c r="I489" s="2" t="s">
        <v>4272</v>
      </c>
      <c r="J489" s="2" t="s">
        <v>2190</v>
      </c>
      <c r="K489" s="2" t="s">
        <v>2194</v>
      </c>
      <c r="L489" s="2" t="s">
        <v>2672</v>
      </c>
      <c r="M489" s="2" t="s">
        <v>3595</v>
      </c>
      <c r="N489" s="2" t="str">
        <f t="shared" si="7"/>
        <v>นนทบุรี-บางกรวย</v>
      </c>
      <c r="O489" s="2" t="str">
        <f>VLOOKUP(N489,Sheet2!A:L,12,0)</f>
        <v>บางกรวย</v>
      </c>
      <c r="Q489" s="2" t="s">
        <v>4272</v>
      </c>
    </row>
    <row r="490" spans="1:17" hidden="1" x14ac:dyDescent="0.4">
      <c r="A490" s="2" t="s">
        <v>13</v>
      </c>
      <c r="B490" s="2" t="s">
        <v>14</v>
      </c>
      <c r="C490" s="2" t="s">
        <v>50</v>
      </c>
      <c r="D490" s="2" t="s">
        <v>127</v>
      </c>
      <c r="E490" s="2" t="s">
        <v>4061</v>
      </c>
      <c r="F490" s="2" t="s">
        <v>661</v>
      </c>
      <c r="G490" s="2" t="s">
        <v>1584</v>
      </c>
      <c r="I490" s="2" t="s">
        <v>4321</v>
      </c>
      <c r="J490" s="2" t="s">
        <v>2190</v>
      </c>
      <c r="K490" s="2" t="s">
        <v>2194</v>
      </c>
      <c r="L490" s="2" t="s">
        <v>2673</v>
      </c>
      <c r="M490" s="2" t="s">
        <v>3596</v>
      </c>
      <c r="N490" s="2" t="str">
        <f t="shared" si="7"/>
        <v>นนทบุรี-บางใหญ่</v>
      </c>
      <c r="O490" s="2" t="str">
        <f>VLOOKUP(N490,Sheet2!A:L,12,0)</f>
        <v>บางใหญ่</v>
      </c>
      <c r="Q490" s="2" t="s">
        <v>4321</v>
      </c>
    </row>
    <row r="491" spans="1:17" hidden="1" x14ac:dyDescent="0.4">
      <c r="A491" s="2" t="s">
        <v>13</v>
      </c>
      <c r="B491" s="2" t="s">
        <v>14</v>
      </c>
      <c r="C491" s="2" t="s">
        <v>50</v>
      </c>
      <c r="D491" s="2" t="s">
        <v>127</v>
      </c>
      <c r="E491" s="2" t="s">
        <v>4061</v>
      </c>
      <c r="F491" s="2" t="s">
        <v>662</v>
      </c>
      <c r="G491" s="2" t="s">
        <v>1585</v>
      </c>
      <c r="I491" s="2" t="s">
        <v>5122</v>
      </c>
      <c r="J491" s="2" t="s">
        <v>2190</v>
      </c>
      <c r="K491" s="2" t="s">
        <v>2194</v>
      </c>
      <c r="L491" s="2" t="s">
        <v>2674</v>
      </c>
      <c r="M491" s="2" t="s">
        <v>3597</v>
      </c>
      <c r="N491" s="2" t="str">
        <f t="shared" si="7"/>
        <v>นนทบุรี-เมืองนนทบุรี</v>
      </c>
      <c r="O491" s="2" t="str">
        <f>VLOOKUP(N491,Sheet2!A:L,12,0)</f>
        <v>เมืองนนทบุรี</v>
      </c>
      <c r="Q491" s="2" t="s">
        <v>5122</v>
      </c>
    </row>
    <row r="492" spans="1:17" hidden="1" x14ac:dyDescent="0.4">
      <c r="A492" s="2" t="s">
        <v>13</v>
      </c>
      <c r="B492" s="2" t="s">
        <v>14</v>
      </c>
      <c r="C492" s="2" t="s">
        <v>50</v>
      </c>
      <c r="D492" s="2" t="s">
        <v>127</v>
      </c>
      <c r="E492" s="2" t="s">
        <v>4061</v>
      </c>
      <c r="F492" s="2" t="s">
        <v>663</v>
      </c>
      <c r="G492" s="2" t="s">
        <v>1586</v>
      </c>
      <c r="I492" s="2" t="s">
        <v>5467</v>
      </c>
      <c r="J492" s="2" t="s">
        <v>2190</v>
      </c>
      <c r="K492" s="2" t="s">
        <v>2194</v>
      </c>
      <c r="L492" s="2" t="s">
        <v>2675</v>
      </c>
      <c r="M492" s="2" t="s">
        <v>3598</v>
      </c>
      <c r="N492" s="2" t="str">
        <f t="shared" si="7"/>
        <v>นนทบุรี-ปากเกร็ด</v>
      </c>
      <c r="O492" s="2" t="str">
        <f>VLOOKUP(N492,Sheet2!A:L,12,0)</f>
        <v>ปากเกร็ด</v>
      </c>
      <c r="Q492" s="2" t="s">
        <v>5467</v>
      </c>
    </row>
    <row r="493" spans="1:17" hidden="1" x14ac:dyDescent="0.4">
      <c r="A493" s="2" t="s">
        <v>13</v>
      </c>
      <c r="B493" s="2" t="s">
        <v>14</v>
      </c>
      <c r="C493" s="2" t="s">
        <v>50</v>
      </c>
      <c r="D493" s="2" t="s">
        <v>127</v>
      </c>
      <c r="E493" s="2" t="s">
        <v>4061</v>
      </c>
      <c r="F493" s="2" t="s">
        <v>664</v>
      </c>
      <c r="G493" s="2" t="s">
        <v>1587</v>
      </c>
      <c r="I493" s="2" t="s">
        <v>5750</v>
      </c>
      <c r="J493" s="2" t="s">
        <v>2190</v>
      </c>
      <c r="K493" s="2" t="s">
        <v>2194</v>
      </c>
      <c r="L493" s="2" t="s">
        <v>2676</v>
      </c>
      <c r="M493" s="2" t="s">
        <v>3599</v>
      </c>
      <c r="N493" s="2" t="str">
        <f t="shared" si="7"/>
        <v>นนทบุรี-ไทรน้อย</v>
      </c>
      <c r="O493" s="2" t="str">
        <f>VLOOKUP(N493,Sheet2!A:L,12,0)</f>
        <v>ไทรน้อย</v>
      </c>
      <c r="Q493" s="2" t="s">
        <v>5750</v>
      </c>
    </row>
    <row r="494" spans="1:17" hidden="1" x14ac:dyDescent="0.4">
      <c r="A494" s="2" t="s">
        <v>13</v>
      </c>
      <c r="B494" s="2" t="s">
        <v>14</v>
      </c>
      <c r="C494" s="2" t="s">
        <v>51</v>
      </c>
      <c r="D494" s="2" t="s">
        <v>128</v>
      </c>
      <c r="E494" s="2" t="s">
        <v>4062</v>
      </c>
      <c r="F494" s="2" t="s">
        <v>665</v>
      </c>
      <c r="G494" s="2" t="s">
        <v>1588</v>
      </c>
      <c r="I494" s="2" t="s">
        <v>4742</v>
      </c>
      <c r="J494" s="2" t="s">
        <v>2190</v>
      </c>
      <c r="K494" s="2" t="s">
        <v>2194</v>
      </c>
      <c r="L494" s="2" t="s">
        <v>2677</v>
      </c>
      <c r="M494" s="2" t="s">
        <v>3600</v>
      </c>
      <c r="N494" s="2" t="str">
        <f t="shared" si="7"/>
        <v>ปทุมธานี-คลองหลวง</v>
      </c>
      <c r="O494" s="2" t="str">
        <f>VLOOKUP(N494,Sheet2!A:L,12,0)</f>
        <v>คลองหลวง</v>
      </c>
      <c r="Q494" s="2" t="s">
        <v>4742</v>
      </c>
    </row>
    <row r="495" spans="1:17" hidden="1" x14ac:dyDescent="0.4">
      <c r="A495" s="2" t="s">
        <v>13</v>
      </c>
      <c r="B495" s="2" t="s">
        <v>14</v>
      </c>
      <c r="C495" s="2" t="s">
        <v>51</v>
      </c>
      <c r="D495" s="2" t="s">
        <v>128</v>
      </c>
      <c r="E495" s="2" t="s">
        <v>4062</v>
      </c>
      <c r="F495" s="2" t="s">
        <v>666</v>
      </c>
      <c r="G495" s="2" t="s">
        <v>1589</v>
      </c>
      <c r="I495" s="2" t="s">
        <v>4895</v>
      </c>
      <c r="J495" s="2" t="s">
        <v>2190</v>
      </c>
      <c r="K495" s="2" t="s">
        <v>2194</v>
      </c>
      <c r="L495" s="2" t="s">
        <v>2678</v>
      </c>
      <c r="M495" s="2" t="s">
        <v>3601</v>
      </c>
      <c r="N495" s="2" t="str">
        <f t="shared" si="7"/>
        <v>ปทุมธานี-ลำลูกกา</v>
      </c>
      <c r="O495" s="2" t="str">
        <f>VLOOKUP(N495,Sheet2!A:L,12,0)</f>
        <v>ลำลูกกา</v>
      </c>
      <c r="Q495" s="2" t="s">
        <v>4895</v>
      </c>
    </row>
    <row r="496" spans="1:17" hidden="1" x14ac:dyDescent="0.4">
      <c r="A496" s="2" t="s">
        <v>13</v>
      </c>
      <c r="B496" s="2" t="s">
        <v>14</v>
      </c>
      <c r="C496" s="2" t="s">
        <v>51</v>
      </c>
      <c r="D496" s="2" t="s">
        <v>128</v>
      </c>
      <c r="E496" s="2" t="s">
        <v>4062</v>
      </c>
      <c r="F496" s="2" t="s">
        <v>667</v>
      </c>
      <c r="G496" s="2" t="s">
        <v>1590</v>
      </c>
      <c r="I496" s="2" t="s">
        <v>4930</v>
      </c>
      <c r="J496" s="2" t="s">
        <v>2190</v>
      </c>
      <c r="K496" s="2" t="s">
        <v>2194</v>
      </c>
      <c r="L496" s="2" t="s">
        <v>2679</v>
      </c>
      <c r="M496" s="2" t="s">
        <v>3602</v>
      </c>
      <c r="N496" s="2" t="str">
        <f t="shared" si="7"/>
        <v>ปทุมธานี-ลาดหลุมแก้ว</v>
      </c>
      <c r="O496" s="2" t="str">
        <f>VLOOKUP(N496,Sheet2!A:L,12,0)</f>
        <v>ลาดหลุมแก้ว</v>
      </c>
      <c r="Q496" s="2" t="s">
        <v>4930</v>
      </c>
    </row>
    <row r="497" spans="1:17" hidden="1" x14ac:dyDescent="0.4">
      <c r="A497" s="2" t="s">
        <v>13</v>
      </c>
      <c r="B497" s="2" t="s">
        <v>14</v>
      </c>
      <c r="C497" s="2" t="s">
        <v>51</v>
      </c>
      <c r="D497" s="2" t="s">
        <v>128</v>
      </c>
      <c r="E497" s="2" t="s">
        <v>4062</v>
      </c>
      <c r="F497" s="2" t="s">
        <v>668</v>
      </c>
      <c r="G497" s="2" t="s">
        <v>1591</v>
      </c>
      <c r="H497" s="2" t="s">
        <v>2083</v>
      </c>
      <c r="I497" s="2" t="s">
        <v>5127</v>
      </c>
      <c r="J497" s="2" t="s">
        <v>2190</v>
      </c>
      <c r="K497" s="2" t="s">
        <v>2194</v>
      </c>
      <c r="L497" s="2" t="s">
        <v>2680</v>
      </c>
      <c r="M497" s="2" t="s">
        <v>3603</v>
      </c>
      <c r="N497" s="2" t="str">
        <f t="shared" si="7"/>
        <v>ปทุมธานี-เมืองปทุมธานี</v>
      </c>
      <c r="O497" s="2" t="str">
        <f>VLOOKUP(N497,Sheet2!A:L,12,0)</f>
        <v>เมืองปทุมธานี</v>
      </c>
      <c r="Q497" s="2" t="s">
        <v>5127</v>
      </c>
    </row>
    <row r="498" spans="1:17" hidden="1" x14ac:dyDescent="0.4">
      <c r="A498" s="2" t="s">
        <v>13</v>
      </c>
      <c r="B498" s="2" t="s">
        <v>14</v>
      </c>
      <c r="C498" s="2" t="s">
        <v>51</v>
      </c>
      <c r="D498" s="2" t="s">
        <v>128</v>
      </c>
      <c r="E498" s="2" t="s">
        <v>4062</v>
      </c>
      <c r="F498" s="2" t="s">
        <v>669</v>
      </c>
      <c r="G498" s="2" t="s">
        <v>1592</v>
      </c>
      <c r="I498" s="2" t="s">
        <v>5424</v>
      </c>
      <c r="J498" s="2" t="s">
        <v>2190</v>
      </c>
      <c r="K498" s="2" t="s">
        <v>2194</v>
      </c>
      <c r="L498" s="2" t="s">
        <v>2681</v>
      </c>
      <c r="M498" s="2" t="s">
        <v>3604</v>
      </c>
      <c r="N498" s="2" t="str">
        <f t="shared" si="7"/>
        <v>ปทุมธานี-หนองเสือ</v>
      </c>
      <c r="O498" s="2" t="str">
        <f>VLOOKUP(N498,Sheet2!A:L,12,0)</f>
        <v>หนองเสือ</v>
      </c>
      <c r="Q498" s="2" t="s">
        <v>5424</v>
      </c>
    </row>
    <row r="499" spans="1:17" hidden="1" x14ac:dyDescent="0.4">
      <c r="A499" s="2" t="s">
        <v>13</v>
      </c>
      <c r="B499" s="2" t="s">
        <v>14</v>
      </c>
      <c r="C499" s="2" t="s">
        <v>51</v>
      </c>
      <c r="D499" s="2" t="s">
        <v>128</v>
      </c>
      <c r="E499" s="2" t="s">
        <v>4062</v>
      </c>
      <c r="F499" s="2" t="s">
        <v>670</v>
      </c>
      <c r="G499" s="2" t="s">
        <v>1593</v>
      </c>
      <c r="I499" s="2" t="s">
        <v>5766</v>
      </c>
      <c r="J499" s="2" t="s">
        <v>2190</v>
      </c>
      <c r="K499" s="2" t="s">
        <v>2194</v>
      </c>
      <c r="L499" s="2" t="s">
        <v>2682</v>
      </c>
      <c r="M499" s="2" t="s">
        <v>3605</v>
      </c>
      <c r="N499" s="2" t="str">
        <f t="shared" si="7"/>
        <v>ปทุมธานี-สามโคก</v>
      </c>
      <c r="O499" s="2" t="str">
        <f>VLOOKUP(N499,Sheet2!A:L,12,0)</f>
        <v>สามโคก</v>
      </c>
      <c r="Q499" s="2" t="s">
        <v>5766</v>
      </c>
    </row>
    <row r="500" spans="1:17" hidden="1" x14ac:dyDescent="0.4">
      <c r="A500" s="2" t="s">
        <v>13</v>
      </c>
      <c r="B500" s="2" t="s">
        <v>14</v>
      </c>
      <c r="C500" s="2" t="s">
        <v>51</v>
      </c>
      <c r="D500" s="2" t="s">
        <v>128</v>
      </c>
      <c r="E500" s="2" t="s">
        <v>4062</v>
      </c>
      <c r="F500" s="2" t="s">
        <v>671</v>
      </c>
      <c r="G500" s="2" t="s">
        <v>1594</v>
      </c>
      <c r="I500" s="2" t="s">
        <v>6055</v>
      </c>
      <c r="J500" s="2" t="s">
        <v>2190</v>
      </c>
      <c r="K500" s="2" t="s">
        <v>2194</v>
      </c>
      <c r="L500" s="2" t="s">
        <v>2683</v>
      </c>
      <c r="M500" s="2" t="s">
        <v>3606</v>
      </c>
      <c r="N500" s="2" t="str">
        <f t="shared" si="7"/>
        <v>ปทุมธานี-ธัญบุรี</v>
      </c>
      <c r="O500" s="2" t="str">
        <f>VLOOKUP(N500,Sheet2!A:L,12,0)</f>
        <v>ธัญบุรี</v>
      </c>
      <c r="Q500" s="2" t="s">
        <v>6055</v>
      </c>
    </row>
    <row r="501" spans="1:17" hidden="1" x14ac:dyDescent="0.4">
      <c r="A501" s="2" t="s">
        <v>13</v>
      </c>
      <c r="B501" s="2" t="s">
        <v>14</v>
      </c>
      <c r="C501" s="2" t="s">
        <v>52</v>
      </c>
      <c r="D501" s="2" t="s">
        <v>129</v>
      </c>
      <c r="E501" s="2" t="s">
        <v>4063</v>
      </c>
      <c r="F501" s="2" t="s">
        <v>672</v>
      </c>
      <c r="G501" s="2" t="s">
        <v>1595</v>
      </c>
      <c r="I501" s="2" t="s">
        <v>4656</v>
      </c>
      <c r="J501" s="2" t="s">
        <v>2190</v>
      </c>
      <c r="K501" s="2" t="s">
        <v>2194</v>
      </c>
      <c r="L501" s="2" t="s">
        <v>2684</v>
      </c>
      <c r="M501" s="2" t="s">
        <v>3607</v>
      </c>
      <c r="N501" s="2" t="str">
        <f t="shared" si="7"/>
        <v>ปัตตานี-กะพ้อ</v>
      </c>
      <c r="O501" s="2" t="str">
        <f>VLOOKUP(N501,Sheet2!A:L,12,0)</f>
        <v>กะพ้อ</v>
      </c>
      <c r="Q501" s="2" t="s">
        <v>4656</v>
      </c>
    </row>
    <row r="502" spans="1:17" hidden="1" x14ac:dyDescent="0.4">
      <c r="A502" s="2" t="s">
        <v>13</v>
      </c>
      <c r="B502" s="2" t="s">
        <v>14</v>
      </c>
      <c r="C502" s="2" t="s">
        <v>52</v>
      </c>
      <c r="D502" s="2" t="s">
        <v>129</v>
      </c>
      <c r="E502" s="2" t="s">
        <v>4063</v>
      </c>
      <c r="F502" s="2" t="s">
        <v>673</v>
      </c>
      <c r="G502" s="2" t="s">
        <v>1596</v>
      </c>
      <c r="I502" s="2" t="s">
        <v>4757</v>
      </c>
      <c r="J502" s="2" t="s">
        <v>2190</v>
      </c>
      <c r="K502" s="2" t="s">
        <v>2194</v>
      </c>
      <c r="L502" s="2" t="s">
        <v>2685</v>
      </c>
      <c r="M502" s="2" t="s">
        <v>3608</v>
      </c>
      <c r="N502" s="2" t="str">
        <f t="shared" si="7"/>
        <v>ปัตตานี-โคกโพธิ์</v>
      </c>
      <c r="O502" s="2" t="str">
        <f>VLOOKUP(N502,Sheet2!A:L,12,0)</f>
        <v>โคกโพธิ์</v>
      </c>
      <c r="Q502" s="2" t="s">
        <v>4757</v>
      </c>
    </row>
    <row r="503" spans="1:17" hidden="1" x14ac:dyDescent="0.4">
      <c r="A503" s="2" t="s">
        <v>13</v>
      </c>
      <c r="B503" s="2" t="s">
        <v>14</v>
      </c>
      <c r="C503" s="2" t="s">
        <v>52</v>
      </c>
      <c r="D503" s="2" t="s">
        <v>129</v>
      </c>
      <c r="E503" s="2" t="s">
        <v>4063</v>
      </c>
      <c r="F503" s="2" t="s">
        <v>674</v>
      </c>
      <c r="G503" s="2" t="s">
        <v>1597</v>
      </c>
      <c r="I503" s="2" t="s">
        <v>4962</v>
      </c>
      <c r="J503" s="2" t="s">
        <v>2190</v>
      </c>
      <c r="K503" s="2" t="s">
        <v>2194</v>
      </c>
      <c r="L503" s="2" t="s">
        <v>2686</v>
      </c>
      <c r="M503" s="2" t="s">
        <v>3609</v>
      </c>
      <c r="N503" s="2" t="str">
        <f t="shared" si="7"/>
        <v>ปัตตานี-แม่ลาน</v>
      </c>
      <c r="O503" s="2" t="str">
        <f>VLOOKUP(N503,Sheet2!A:L,12,0)</f>
        <v>แม่ลาน</v>
      </c>
      <c r="Q503" s="2" t="s">
        <v>4962</v>
      </c>
    </row>
    <row r="504" spans="1:17" hidden="1" x14ac:dyDescent="0.4">
      <c r="A504" s="2" t="s">
        <v>13</v>
      </c>
      <c r="B504" s="2" t="s">
        <v>14</v>
      </c>
      <c r="C504" s="2" t="s">
        <v>52</v>
      </c>
      <c r="D504" s="2" t="s">
        <v>129</v>
      </c>
      <c r="E504" s="2" t="s">
        <v>4063</v>
      </c>
      <c r="F504" s="2" t="s">
        <v>675</v>
      </c>
      <c r="G504" s="2" t="s">
        <v>1598</v>
      </c>
      <c r="I504" s="2" t="s">
        <v>5001</v>
      </c>
      <c r="J504" s="2" t="s">
        <v>2190</v>
      </c>
      <c r="K504" s="2" t="s">
        <v>2194</v>
      </c>
      <c r="L504" s="2" t="s">
        <v>2687</v>
      </c>
      <c r="M504" s="2" t="s">
        <v>3610</v>
      </c>
      <c r="N504" s="2" t="str">
        <f t="shared" si="7"/>
        <v>ปัตตานี-ไม้แก่น</v>
      </c>
      <c r="O504" s="2" t="str">
        <f>VLOOKUP(N504,Sheet2!A:L,12,0)</f>
        <v>ไม้แก่น</v>
      </c>
      <c r="Q504" s="2" t="s">
        <v>5001</v>
      </c>
    </row>
    <row r="505" spans="1:17" hidden="1" x14ac:dyDescent="0.4">
      <c r="A505" s="2" t="s">
        <v>13</v>
      </c>
      <c r="B505" s="2" t="s">
        <v>14</v>
      </c>
      <c r="C505" s="2" t="s">
        <v>52</v>
      </c>
      <c r="D505" s="2" t="s">
        <v>129</v>
      </c>
      <c r="E505" s="2" t="s">
        <v>4063</v>
      </c>
      <c r="F505" s="2" t="s">
        <v>676</v>
      </c>
      <c r="G505" s="2" t="s">
        <v>1599</v>
      </c>
      <c r="I505" s="2" t="s">
        <v>5011</v>
      </c>
      <c r="J505" s="2" t="s">
        <v>2190</v>
      </c>
      <c r="K505" s="2" t="s">
        <v>2194</v>
      </c>
      <c r="L505" s="2" t="s">
        <v>2688</v>
      </c>
      <c r="M505" s="2" t="s">
        <v>3611</v>
      </c>
      <c r="N505" s="2" t="str">
        <f t="shared" si="7"/>
        <v>ปัตตานี-มายอ</v>
      </c>
      <c r="O505" s="2" t="str">
        <f>VLOOKUP(N505,Sheet2!A:L,12,0)</f>
        <v>มายอ</v>
      </c>
      <c r="Q505" s="2" t="s">
        <v>5011</v>
      </c>
    </row>
    <row r="506" spans="1:17" hidden="1" x14ac:dyDescent="0.4">
      <c r="A506" s="2" t="s">
        <v>13</v>
      </c>
      <c r="B506" s="2" t="s">
        <v>14</v>
      </c>
      <c r="C506" s="2" t="s">
        <v>52</v>
      </c>
      <c r="D506" s="2" t="s">
        <v>129</v>
      </c>
      <c r="E506" s="2" t="s">
        <v>4063</v>
      </c>
      <c r="F506" s="2" t="s">
        <v>677</v>
      </c>
      <c r="G506" s="2" t="s">
        <v>1600</v>
      </c>
      <c r="I506" s="2" t="s">
        <v>5130</v>
      </c>
      <c r="J506" s="2" t="s">
        <v>2190</v>
      </c>
      <c r="K506" s="2" t="s">
        <v>2194</v>
      </c>
      <c r="L506" s="2" t="s">
        <v>2689</v>
      </c>
      <c r="M506" s="2" t="s">
        <v>3612</v>
      </c>
      <c r="N506" s="2" t="str">
        <f t="shared" si="7"/>
        <v>ปัตตานี-เมืองปัตตานี</v>
      </c>
      <c r="O506" s="2" t="str">
        <f>VLOOKUP(N506,Sheet2!A:L,12,0)</f>
        <v>เมืองปัตตานี</v>
      </c>
      <c r="Q506" s="2" t="s">
        <v>5130</v>
      </c>
    </row>
    <row r="507" spans="1:17" hidden="1" x14ac:dyDescent="0.4">
      <c r="A507" s="2" t="s">
        <v>13</v>
      </c>
      <c r="B507" s="2" t="s">
        <v>14</v>
      </c>
      <c r="C507" s="2" t="s">
        <v>52</v>
      </c>
      <c r="D507" s="2" t="s">
        <v>129</v>
      </c>
      <c r="E507" s="2" t="s">
        <v>4063</v>
      </c>
      <c r="F507" s="2" t="s">
        <v>678</v>
      </c>
      <c r="G507" s="2" t="s">
        <v>1601</v>
      </c>
      <c r="I507" s="2" t="s">
        <v>5375</v>
      </c>
      <c r="J507" s="2" t="s">
        <v>2190</v>
      </c>
      <c r="K507" s="2" t="s">
        <v>2194</v>
      </c>
      <c r="L507" s="2" t="s">
        <v>2690</v>
      </c>
      <c r="M507" s="2" t="s">
        <v>3613</v>
      </c>
      <c r="N507" s="2" t="str">
        <f t="shared" si="7"/>
        <v>ปัตตานี-หนองจิก</v>
      </c>
      <c r="O507" s="2" t="str">
        <f>VLOOKUP(N507,Sheet2!A:L,12,0)</f>
        <v>หนองจิก</v>
      </c>
      <c r="Q507" s="2" t="s">
        <v>5375</v>
      </c>
    </row>
    <row r="508" spans="1:17" hidden="1" x14ac:dyDescent="0.4">
      <c r="A508" s="2" t="s">
        <v>13</v>
      </c>
      <c r="B508" s="2" t="s">
        <v>14</v>
      </c>
      <c r="C508" s="2" t="s">
        <v>52</v>
      </c>
      <c r="D508" s="2" t="s">
        <v>129</v>
      </c>
      <c r="E508" s="2" t="s">
        <v>4063</v>
      </c>
      <c r="F508" s="2" t="s">
        <v>679</v>
      </c>
      <c r="G508" s="2" t="s">
        <v>1602</v>
      </c>
      <c r="I508" s="2" t="s">
        <v>5484</v>
      </c>
      <c r="J508" s="2" t="s">
        <v>2190</v>
      </c>
      <c r="K508" s="2" t="s">
        <v>2194</v>
      </c>
      <c r="L508" s="2" t="s">
        <v>2691</v>
      </c>
      <c r="M508" s="2" t="s">
        <v>3614</v>
      </c>
      <c r="N508" s="2" t="str">
        <f t="shared" si="7"/>
        <v>ปัตตานี-ปะนาเระ</v>
      </c>
      <c r="O508" s="2" t="str">
        <f>VLOOKUP(N508,Sheet2!A:L,12,0)</f>
        <v>ปะนาเระ</v>
      </c>
      <c r="Q508" s="2" t="s">
        <v>5484</v>
      </c>
    </row>
    <row r="509" spans="1:17" hidden="1" x14ac:dyDescent="0.4">
      <c r="A509" s="2" t="s">
        <v>13</v>
      </c>
      <c r="B509" s="2" t="s">
        <v>14</v>
      </c>
      <c r="C509" s="2" t="s">
        <v>52</v>
      </c>
      <c r="D509" s="2" t="s">
        <v>129</v>
      </c>
      <c r="E509" s="2" t="s">
        <v>4063</v>
      </c>
      <c r="F509" s="2" t="s">
        <v>680</v>
      </c>
      <c r="G509" s="2" t="s">
        <v>1603</v>
      </c>
      <c r="I509" s="2" t="s">
        <v>5743</v>
      </c>
      <c r="J509" s="2" t="s">
        <v>2190</v>
      </c>
      <c r="K509" s="2" t="s">
        <v>2194</v>
      </c>
      <c r="L509" s="2" t="s">
        <v>2692</v>
      </c>
      <c r="M509" s="2" t="s">
        <v>3615</v>
      </c>
      <c r="N509" s="2" t="str">
        <f t="shared" si="7"/>
        <v>ปัตตานี-สายบุรี</v>
      </c>
      <c r="O509" s="2" t="str">
        <f>VLOOKUP(N509,Sheet2!A:L,12,0)</f>
        <v>สายบุรี</v>
      </c>
      <c r="Q509" s="2" t="s">
        <v>5743</v>
      </c>
    </row>
    <row r="510" spans="1:17" hidden="1" x14ac:dyDescent="0.4">
      <c r="A510" s="2" t="s">
        <v>13</v>
      </c>
      <c r="B510" s="2" t="s">
        <v>14</v>
      </c>
      <c r="C510" s="2" t="s">
        <v>52</v>
      </c>
      <c r="D510" s="2" t="s">
        <v>129</v>
      </c>
      <c r="E510" s="2" t="s">
        <v>4063</v>
      </c>
      <c r="F510" s="2" t="s">
        <v>681</v>
      </c>
      <c r="G510" s="2" t="s">
        <v>1604</v>
      </c>
      <c r="I510" s="2" t="s">
        <v>6110</v>
      </c>
      <c r="J510" s="2" t="s">
        <v>2190</v>
      </c>
      <c r="K510" s="2" t="s">
        <v>2194</v>
      </c>
      <c r="L510" s="2" t="s">
        <v>2693</v>
      </c>
      <c r="M510" s="2" t="s">
        <v>3616</v>
      </c>
      <c r="N510" s="2" t="str">
        <f t="shared" si="7"/>
        <v>ปัตตานี-ทุ่งยางแดง</v>
      </c>
      <c r="O510" s="2" t="str">
        <f>VLOOKUP(N510,Sheet2!A:L,12,0)</f>
        <v>ทุ่งยางแดง</v>
      </c>
      <c r="Q510" s="2" t="s">
        <v>6110</v>
      </c>
    </row>
    <row r="511" spans="1:17" hidden="1" x14ac:dyDescent="0.4">
      <c r="A511" s="2" t="s">
        <v>13</v>
      </c>
      <c r="B511" s="2" t="s">
        <v>14</v>
      </c>
      <c r="C511" s="2" t="s">
        <v>52</v>
      </c>
      <c r="D511" s="2" t="s">
        <v>129</v>
      </c>
      <c r="E511" s="2" t="s">
        <v>4063</v>
      </c>
      <c r="F511" s="2" t="s">
        <v>682</v>
      </c>
      <c r="G511" s="2" t="s">
        <v>1605</v>
      </c>
      <c r="I511" s="2" t="s">
        <v>6236</v>
      </c>
      <c r="J511" s="2" t="s">
        <v>2190</v>
      </c>
      <c r="K511" s="2" t="s">
        <v>2194</v>
      </c>
      <c r="L511" s="2" t="s">
        <v>2694</v>
      </c>
      <c r="M511" s="2" t="s">
        <v>3617</v>
      </c>
      <c r="N511" s="2" t="str">
        <f t="shared" si="7"/>
        <v>ปัตตานี-ยะรัง</v>
      </c>
      <c r="O511" s="2" t="str">
        <f>VLOOKUP(N511,Sheet2!A:L,12,0)</f>
        <v>ยะรัง</v>
      </c>
      <c r="Q511" s="2" t="s">
        <v>6236</v>
      </c>
    </row>
    <row r="512" spans="1:17" hidden="1" x14ac:dyDescent="0.4">
      <c r="A512" s="2" t="s">
        <v>13</v>
      </c>
      <c r="B512" s="2" t="s">
        <v>14</v>
      </c>
      <c r="C512" s="2" t="s">
        <v>52</v>
      </c>
      <c r="D512" s="2" t="s">
        <v>129</v>
      </c>
      <c r="E512" s="2" t="s">
        <v>4063</v>
      </c>
      <c r="F512" s="2" t="s">
        <v>683</v>
      </c>
      <c r="G512" s="2" t="s">
        <v>1606</v>
      </c>
      <c r="I512" s="2" t="s">
        <v>6238</v>
      </c>
      <c r="J512" s="2" t="s">
        <v>2190</v>
      </c>
      <c r="K512" s="2" t="s">
        <v>2194</v>
      </c>
      <c r="L512" s="2" t="s">
        <v>2695</v>
      </c>
      <c r="M512" s="2" t="s">
        <v>3618</v>
      </c>
      <c r="N512" s="2" t="str">
        <f t="shared" si="7"/>
        <v>ปัตตานี-ยะหริ่ง</v>
      </c>
      <c r="O512" s="2" t="str">
        <f>VLOOKUP(N512,Sheet2!A:L,12,0)</f>
        <v>ยะหริ่ง</v>
      </c>
      <c r="Q512" s="2" t="s">
        <v>6238</v>
      </c>
    </row>
    <row r="513" spans="1:17" hidden="1" x14ac:dyDescent="0.4">
      <c r="A513" s="2" t="s">
        <v>13</v>
      </c>
      <c r="B513" s="2" t="s">
        <v>14</v>
      </c>
      <c r="C513" s="2" t="s">
        <v>53</v>
      </c>
      <c r="D513" s="2" t="s">
        <v>130</v>
      </c>
      <c r="E513" s="2" t="s">
        <v>4064</v>
      </c>
      <c r="F513" s="2" t="s">
        <v>684</v>
      </c>
      <c r="G513" s="2" t="s">
        <v>1607</v>
      </c>
      <c r="I513" s="2" t="s">
        <v>4662</v>
      </c>
      <c r="J513" s="2" t="s">
        <v>2190</v>
      </c>
      <c r="K513" s="2" t="s">
        <v>2194</v>
      </c>
      <c r="L513" s="2" t="s">
        <v>2696</v>
      </c>
      <c r="M513" s="2" t="s">
        <v>3619</v>
      </c>
      <c r="N513" s="2" t="str">
        <f t="shared" si="7"/>
        <v>พังงา-กะปง</v>
      </c>
      <c r="O513" s="2" t="str">
        <f>VLOOKUP(N513,Sheet2!A:L,12,0)</f>
        <v>กะปง</v>
      </c>
      <c r="Q513" s="2" t="s">
        <v>4662</v>
      </c>
    </row>
    <row r="514" spans="1:17" hidden="1" x14ac:dyDescent="0.4">
      <c r="A514" s="2" t="s">
        <v>13</v>
      </c>
      <c r="B514" s="2" t="s">
        <v>14</v>
      </c>
      <c r="C514" s="2" t="s">
        <v>53</v>
      </c>
      <c r="D514" s="2" t="s">
        <v>130</v>
      </c>
      <c r="E514" s="2" t="s">
        <v>4064</v>
      </c>
      <c r="F514" s="2" t="s">
        <v>685</v>
      </c>
      <c r="G514" s="2" t="s">
        <v>1608</v>
      </c>
      <c r="I514" s="2" t="s">
        <v>4806</v>
      </c>
      <c r="J514" s="2" t="s">
        <v>2190</v>
      </c>
      <c r="K514" s="2" t="s">
        <v>2194</v>
      </c>
      <c r="L514" s="2" t="s">
        <v>2697</v>
      </c>
      <c r="M514" s="2" t="s">
        <v>3620</v>
      </c>
      <c r="N514" s="2" t="str">
        <f t="shared" si="7"/>
        <v>พังงา-คุระบุรี</v>
      </c>
      <c r="O514" s="2" t="str">
        <f>VLOOKUP(N514,Sheet2!A:L,12,0)</f>
        <v>คุระบุรี</v>
      </c>
      <c r="Q514" s="2" t="s">
        <v>4806</v>
      </c>
    </row>
    <row r="515" spans="1:17" hidden="1" x14ac:dyDescent="0.4">
      <c r="A515" s="2" t="s">
        <v>13</v>
      </c>
      <c r="B515" s="2" t="s">
        <v>14</v>
      </c>
      <c r="C515" s="2" t="s">
        <v>53</v>
      </c>
      <c r="D515" s="2" t="s">
        <v>130</v>
      </c>
      <c r="E515" s="2" t="s">
        <v>4064</v>
      </c>
      <c r="F515" s="2" t="s">
        <v>686</v>
      </c>
      <c r="G515" s="2" t="s">
        <v>1609</v>
      </c>
      <c r="I515" s="2" t="s">
        <v>4834</v>
      </c>
      <c r="J515" s="2" t="s">
        <v>2190</v>
      </c>
      <c r="K515" s="2" t="s">
        <v>2194</v>
      </c>
      <c r="L515" s="2" t="s">
        <v>2698</v>
      </c>
      <c r="M515" s="2" t="s">
        <v>3621</v>
      </c>
      <c r="N515" s="2" t="str">
        <f t="shared" ref="N515:N578" si="8">E515&amp;"-"&amp;I515</f>
        <v>พังงา-เกาะยาว</v>
      </c>
      <c r="O515" s="2" t="str">
        <f>VLOOKUP(N515,Sheet2!A:L,12,0)</f>
        <v>เกาะยาว</v>
      </c>
      <c r="Q515" s="2" t="s">
        <v>4834</v>
      </c>
    </row>
    <row r="516" spans="1:17" hidden="1" x14ac:dyDescent="0.4">
      <c r="A516" s="2" t="s">
        <v>13</v>
      </c>
      <c r="B516" s="2" t="s">
        <v>14</v>
      </c>
      <c r="C516" s="2" t="s">
        <v>53</v>
      </c>
      <c r="D516" s="2" t="s">
        <v>130</v>
      </c>
      <c r="E516" s="2" t="s">
        <v>4064</v>
      </c>
      <c r="F516" s="2" t="s">
        <v>687</v>
      </c>
      <c r="G516" s="2" t="s">
        <v>1610</v>
      </c>
      <c r="I516" s="2" t="s">
        <v>5133</v>
      </c>
      <c r="J516" s="2" t="s">
        <v>2190</v>
      </c>
      <c r="K516" s="2" t="s">
        <v>2194</v>
      </c>
      <c r="L516" s="2" t="s">
        <v>2699</v>
      </c>
      <c r="M516" s="2" t="s">
        <v>3622</v>
      </c>
      <c r="N516" s="2" t="str">
        <f t="shared" si="8"/>
        <v>พังงา-เมืองพังงา</v>
      </c>
      <c r="O516" s="2" t="str">
        <f>VLOOKUP(N516,Sheet2!A:L,12,0)</f>
        <v>เมืองพังงา</v>
      </c>
      <c r="Q516" s="2" t="s">
        <v>5133</v>
      </c>
    </row>
    <row r="517" spans="1:17" hidden="1" x14ac:dyDescent="0.4">
      <c r="A517" s="2" t="s">
        <v>13</v>
      </c>
      <c r="B517" s="2" t="s">
        <v>14</v>
      </c>
      <c r="C517" s="2" t="s">
        <v>53</v>
      </c>
      <c r="D517" s="2" t="s">
        <v>130</v>
      </c>
      <c r="E517" s="2" t="s">
        <v>4064</v>
      </c>
      <c r="F517" s="2" t="s">
        <v>688</v>
      </c>
      <c r="G517" s="2" t="s">
        <v>1611</v>
      </c>
      <c r="I517" s="2" t="s">
        <v>5982</v>
      </c>
      <c r="J517" s="2" t="s">
        <v>2190</v>
      </c>
      <c r="K517" s="2" t="s">
        <v>2194</v>
      </c>
      <c r="L517" s="2" t="s">
        <v>2700</v>
      </c>
      <c r="M517" s="2" t="s">
        <v>3623</v>
      </c>
      <c r="N517" s="2" t="str">
        <f t="shared" si="8"/>
        <v>พังงา-ตะกั่วป่า</v>
      </c>
      <c r="O517" s="2" t="str">
        <f>VLOOKUP(N517,Sheet2!A:L,12,0)</f>
        <v>ตะกั่วป่า</v>
      </c>
      <c r="Q517" s="2" t="s">
        <v>5982</v>
      </c>
    </row>
    <row r="518" spans="1:17" hidden="1" x14ac:dyDescent="0.4">
      <c r="A518" s="2" t="s">
        <v>13</v>
      </c>
      <c r="B518" s="2" t="s">
        <v>14</v>
      </c>
      <c r="C518" s="2" t="s">
        <v>53</v>
      </c>
      <c r="D518" s="2" t="s">
        <v>130</v>
      </c>
      <c r="E518" s="2" t="s">
        <v>4064</v>
      </c>
      <c r="F518" s="2" t="s">
        <v>689</v>
      </c>
      <c r="G518" s="2" t="s">
        <v>1612</v>
      </c>
      <c r="I518" s="2" t="s">
        <v>5984</v>
      </c>
      <c r="J518" s="2" t="s">
        <v>2190</v>
      </c>
      <c r="K518" s="2" t="s">
        <v>2194</v>
      </c>
      <c r="L518" s="2" t="s">
        <v>2701</v>
      </c>
      <c r="M518" s="2" t="s">
        <v>3624</v>
      </c>
      <c r="N518" s="2" t="str">
        <f t="shared" si="8"/>
        <v>พังงา-ตะกั่วทุ่ง</v>
      </c>
      <c r="O518" s="2" t="str">
        <f>VLOOKUP(N518,Sheet2!A:L,12,0)</f>
        <v>ตะกั่วทุ่ง</v>
      </c>
      <c r="Q518" s="2" t="s">
        <v>5984</v>
      </c>
    </row>
    <row r="519" spans="1:17" hidden="1" x14ac:dyDescent="0.4">
      <c r="A519" s="2" t="s">
        <v>13</v>
      </c>
      <c r="B519" s="2" t="s">
        <v>14</v>
      </c>
      <c r="C519" s="2" t="s">
        <v>53</v>
      </c>
      <c r="D519" s="2" t="s">
        <v>130</v>
      </c>
      <c r="E519" s="2" t="s">
        <v>4064</v>
      </c>
      <c r="F519" s="2" t="s">
        <v>690</v>
      </c>
      <c r="G519" s="2" t="s">
        <v>1613</v>
      </c>
      <c r="H519" s="2" t="s">
        <v>2084</v>
      </c>
      <c r="I519" s="2" t="s">
        <v>6047</v>
      </c>
      <c r="J519" s="2" t="s">
        <v>2190</v>
      </c>
      <c r="K519" s="2" t="s">
        <v>2194</v>
      </c>
      <c r="L519" s="2" t="s">
        <v>2702</v>
      </c>
      <c r="M519" s="2" t="s">
        <v>3625</v>
      </c>
      <c r="N519" s="2" t="str">
        <f t="shared" si="8"/>
        <v>พังงา-ท้ายเหมือง</v>
      </c>
      <c r="O519" s="2" t="str">
        <f>VLOOKUP(N519,Sheet2!A:L,12,0)</f>
        <v>ท้ายเหมือง</v>
      </c>
      <c r="Q519" s="2" t="s">
        <v>6047</v>
      </c>
    </row>
    <row r="520" spans="1:17" hidden="1" x14ac:dyDescent="0.4">
      <c r="A520" s="2" t="s">
        <v>13</v>
      </c>
      <c r="B520" s="2" t="s">
        <v>14</v>
      </c>
      <c r="C520" s="2" t="s">
        <v>53</v>
      </c>
      <c r="D520" s="2" t="s">
        <v>130</v>
      </c>
      <c r="E520" s="2" t="s">
        <v>4064</v>
      </c>
      <c r="F520" s="2" t="s">
        <v>691</v>
      </c>
      <c r="G520" s="2" t="s">
        <v>1614</v>
      </c>
      <c r="I520" s="2" t="s">
        <v>6057</v>
      </c>
      <c r="J520" s="2" t="s">
        <v>2190</v>
      </c>
      <c r="K520" s="2" t="s">
        <v>2194</v>
      </c>
      <c r="L520" s="2" t="s">
        <v>2703</v>
      </c>
      <c r="M520" s="2" t="s">
        <v>3626</v>
      </c>
      <c r="N520" s="2" t="str">
        <f t="shared" si="8"/>
        <v>พังงา-ทับปุด</v>
      </c>
      <c r="O520" s="2" t="str">
        <f>VLOOKUP(N520,Sheet2!A:L,12,0)</f>
        <v>ทับปุด</v>
      </c>
      <c r="Q520" s="2" t="s">
        <v>6057</v>
      </c>
    </row>
    <row r="521" spans="1:17" hidden="1" x14ac:dyDescent="0.4">
      <c r="A521" s="2" t="s">
        <v>13</v>
      </c>
      <c r="B521" s="2" t="s">
        <v>14</v>
      </c>
      <c r="C521" s="2" t="s">
        <v>54</v>
      </c>
      <c r="D521" s="2" t="s">
        <v>131</v>
      </c>
      <c r="E521" s="2" t="s">
        <v>4065</v>
      </c>
      <c r="F521" s="2" t="s">
        <v>692</v>
      </c>
      <c r="G521" s="2" t="s">
        <v>1615</v>
      </c>
      <c r="I521" s="2" t="s">
        <v>4249</v>
      </c>
      <c r="J521" s="2" t="s">
        <v>2190</v>
      </c>
      <c r="K521" s="2" t="s">
        <v>2194</v>
      </c>
      <c r="L521" s="2" t="s">
        <v>2704</v>
      </c>
      <c r="M521" s="2" t="s">
        <v>3627</v>
      </c>
      <c r="N521" s="2" t="str">
        <f t="shared" si="8"/>
        <v>พัทลุง-บางแก้ว</v>
      </c>
      <c r="O521" s="2" t="str">
        <f>VLOOKUP(N521,Sheet2!A:L,12,0)</f>
        <v>บางแก้ว</v>
      </c>
      <c r="Q521" s="2" t="s">
        <v>4249</v>
      </c>
    </row>
    <row r="522" spans="1:17" hidden="1" x14ac:dyDescent="0.4">
      <c r="A522" s="2" t="s">
        <v>13</v>
      </c>
      <c r="B522" s="2" t="s">
        <v>14</v>
      </c>
      <c r="C522" s="2" t="s">
        <v>54</v>
      </c>
      <c r="D522" s="2" t="s">
        <v>131</v>
      </c>
      <c r="E522" s="2" t="s">
        <v>4065</v>
      </c>
      <c r="F522" s="2" t="s">
        <v>693</v>
      </c>
      <c r="G522" s="2" t="s">
        <v>1616</v>
      </c>
      <c r="H522" s="2" t="s">
        <v>2085</v>
      </c>
      <c r="I522" s="2" t="s">
        <v>5948</v>
      </c>
      <c r="J522" s="2" t="s">
        <v>2192</v>
      </c>
      <c r="K522" s="2" t="s">
        <v>2195</v>
      </c>
      <c r="L522" s="2" t="s">
        <v>2705</v>
      </c>
      <c r="M522" s="2" t="s">
        <v>3628</v>
      </c>
      <c r="N522" s="2" t="str">
        <f t="shared" si="8"/>
        <v>พัทลุง-ศรีนครินทร์</v>
      </c>
      <c r="O522" s="2" t="str">
        <f>VLOOKUP(N522,Sheet2!A:L,12,0)</f>
        <v>ศรีนครินทร์</v>
      </c>
      <c r="Q522" s="2" t="s">
        <v>2184</v>
      </c>
    </row>
    <row r="523" spans="1:17" hidden="1" x14ac:dyDescent="0.4">
      <c r="A523" s="2" t="s">
        <v>13</v>
      </c>
      <c r="B523" s="2" t="s">
        <v>14</v>
      </c>
      <c r="C523" s="2" t="s">
        <v>54</v>
      </c>
      <c r="D523" s="2" t="s">
        <v>131</v>
      </c>
      <c r="E523" s="2" t="s">
        <v>4065</v>
      </c>
      <c r="F523" s="2" t="s">
        <v>694</v>
      </c>
      <c r="G523" s="2" t="s">
        <v>1617</v>
      </c>
      <c r="I523" s="2" t="s">
        <v>4698</v>
      </c>
      <c r="J523" s="2" t="s">
        <v>2190</v>
      </c>
      <c r="K523" s="2" t="s">
        <v>2194</v>
      </c>
      <c r="L523" s="2" t="s">
        <v>2706</v>
      </c>
      <c r="M523" s="2" t="s">
        <v>3629</v>
      </c>
      <c r="N523" s="2" t="str">
        <f t="shared" si="8"/>
        <v>พัทลุง-เขาชัยสน</v>
      </c>
      <c r="O523" s="2" t="str">
        <f>VLOOKUP(N523,Sheet2!A:L,12,0)</f>
        <v>เขาชัยสน</v>
      </c>
      <c r="Q523" s="2" t="s">
        <v>4698</v>
      </c>
    </row>
    <row r="524" spans="1:17" hidden="1" x14ac:dyDescent="0.4">
      <c r="A524" s="2" t="s">
        <v>13</v>
      </c>
      <c r="B524" s="2" t="s">
        <v>14</v>
      </c>
      <c r="C524" s="2" t="s">
        <v>54</v>
      </c>
      <c r="D524" s="2" t="s">
        <v>131</v>
      </c>
      <c r="E524" s="2" t="s">
        <v>4065</v>
      </c>
      <c r="F524" s="2" t="s">
        <v>695</v>
      </c>
      <c r="G524" s="2" t="s">
        <v>1618</v>
      </c>
      <c r="I524" s="2" t="s">
        <v>4790</v>
      </c>
      <c r="J524" s="2" t="s">
        <v>2190</v>
      </c>
      <c r="K524" s="2" t="s">
        <v>2194</v>
      </c>
      <c r="L524" s="2" t="s">
        <v>2707</v>
      </c>
      <c r="M524" s="2" t="s">
        <v>3630</v>
      </c>
      <c r="N524" s="2" t="str">
        <f t="shared" si="8"/>
        <v>พัทลุง-ควนขนุน</v>
      </c>
      <c r="O524" s="2" t="str">
        <f>VLOOKUP(N524,Sheet2!A:L,12,0)</f>
        <v>ควนขนุน</v>
      </c>
      <c r="Q524" s="2" t="s">
        <v>4790</v>
      </c>
    </row>
    <row r="525" spans="1:17" hidden="1" x14ac:dyDescent="0.4">
      <c r="A525" s="2" t="s">
        <v>13</v>
      </c>
      <c r="B525" s="2" t="s">
        <v>14</v>
      </c>
      <c r="C525" s="2" t="s">
        <v>54</v>
      </c>
      <c r="D525" s="2" t="s">
        <v>131</v>
      </c>
      <c r="E525" s="2" t="s">
        <v>4065</v>
      </c>
      <c r="F525" s="2" t="s">
        <v>696</v>
      </c>
      <c r="G525" s="2" t="s">
        <v>1619</v>
      </c>
      <c r="I525" s="2" t="s">
        <v>4838</v>
      </c>
      <c r="J525" s="2" t="s">
        <v>2190</v>
      </c>
      <c r="K525" s="2" t="s">
        <v>2194</v>
      </c>
      <c r="L525" s="2" t="s">
        <v>2708</v>
      </c>
      <c r="M525" s="2" t="s">
        <v>3631</v>
      </c>
      <c r="N525" s="2" t="str">
        <f t="shared" si="8"/>
        <v>พัทลุง-กงหรา</v>
      </c>
      <c r="O525" s="2" t="str">
        <f>VLOOKUP(N525,Sheet2!A:L,12,0)</f>
        <v>กงหรา</v>
      </c>
      <c r="Q525" s="2" t="s">
        <v>4838</v>
      </c>
    </row>
    <row r="526" spans="1:17" hidden="1" x14ac:dyDescent="0.4">
      <c r="A526" s="2" t="s">
        <v>13</v>
      </c>
      <c r="B526" s="2" t="s">
        <v>14</v>
      </c>
      <c r="C526" s="2" t="s">
        <v>54</v>
      </c>
      <c r="D526" s="2" t="s">
        <v>131</v>
      </c>
      <c r="E526" s="2" t="s">
        <v>4065</v>
      </c>
      <c r="F526" s="2" t="s">
        <v>697</v>
      </c>
      <c r="G526" s="2" t="s">
        <v>1620</v>
      </c>
      <c r="I526" s="2" t="s">
        <v>5136</v>
      </c>
      <c r="J526" s="2" t="s">
        <v>2190</v>
      </c>
      <c r="K526" s="2" t="s">
        <v>2194</v>
      </c>
      <c r="L526" s="2" t="s">
        <v>2709</v>
      </c>
      <c r="M526" s="2" t="s">
        <v>3632</v>
      </c>
      <c r="N526" s="2" t="str">
        <f t="shared" si="8"/>
        <v>พัทลุง-เมืองพัทลุง</v>
      </c>
      <c r="O526" s="2" t="str">
        <f>VLOOKUP(N526,Sheet2!A:L,12,0)</f>
        <v>เมืองพัทลุง</v>
      </c>
      <c r="Q526" s="2" t="s">
        <v>5136</v>
      </c>
    </row>
    <row r="527" spans="1:17" hidden="1" x14ac:dyDescent="0.4">
      <c r="A527" s="2" t="s">
        <v>13</v>
      </c>
      <c r="B527" s="2" t="s">
        <v>14</v>
      </c>
      <c r="C527" s="2" t="s">
        <v>54</v>
      </c>
      <c r="D527" s="2" t="s">
        <v>131</v>
      </c>
      <c r="E527" s="2" t="s">
        <v>4065</v>
      </c>
      <c r="F527" s="2" t="s">
        <v>698</v>
      </c>
      <c r="G527" s="2" t="s">
        <v>1621</v>
      </c>
      <c r="I527" s="2" t="s">
        <v>5446</v>
      </c>
      <c r="J527" s="2" t="s">
        <v>2190</v>
      </c>
      <c r="K527" s="2" t="s">
        <v>2194</v>
      </c>
      <c r="L527" s="2" t="s">
        <v>2710</v>
      </c>
      <c r="M527" s="2" t="s">
        <v>3633</v>
      </c>
      <c r="N527" s="2" t="str">
        <f t="shared" si="8"/>
        <v>พัทลุง-ป่าบอน</v>
      </c>
      <c r="O527" s="2" t="str">
        <f>VLOOKUP(N527,Sheet2!A:L,12,0)</f>
        <v>ป่าบอน</v>
      </c>
      <c r="Q527" s="2" t="s">
        <v>5446</v>
      </c>
    </row>
    <row r="528" spans="1:17" hidden="1" x14ac:dyDescent="0.4">
      <c r="A528" s="2" t="s">
        <v>13</v>
      </c>
      <c r="B528" s="2" t="s">
        <v>14</v>
      </c>
      <c r="C528" s="2" t="s">
        <v>54</v>
      </c>
      <c r="D528" s="2" t="s">
        <v>131</v>
      </c>
      <c r="E528" s="2" t="s">
        <v>4065</v>
      </c>
      <c r="F528" s="2" t="s">
        <v>699</v>
      </c>
      <c r="G528" s="2" t="s">
        <v>1622</v>
      </c>
      <c r="I528" s="2" t="s">
        <v>5453</v>
      </c>
      <c r="J528" s="2" t="s">
        <v>2190</v>
      </c>
      <c r="K528" s="2" t="s">
        <v>2194</v>
      </c>
      <c r="L528" s="2" t="s">
        <v>2711</v>
      </c>
      <c r="M528" s="2" t="s">
        <v>3634</v>
      </c>
      <c r="N528" s="2" t="str">
        <f t="shared" si="8"/>
        <v>พัทลุง-ป่าพะยอม</v>
      </c>
      <c r="O528" s="2" t="str">
        <f>VLOOKUP(N528,Sheet2!A:L,12,0)</f>
        <v>ป่าพะยอม</v>
      </c>
      <c r="Q528" s="2" t="s">
        <v>5453</v>
      </c>
    </row>
    <row r="529" spans="1:17" hidden="1" x14ac:dyDescent="0.4">
      <c r="A529" s="2" t="s">
        <v>13</v>
      </c>
      <c r="B529" s="2" t="s">
        <v>14</v>
      </c>
      <c r="C529" s="2" t="s">
        <v>54</v>
      </c>
      <c r="D529" s="2" t="s">
        <v>131</v>
      </c>
      <c r="E529" s="2" t="s">
        <v>4065</v>
      </c>
      <c r="F529" s="2" t="s">
        <v>700</v>
      </c>
      <c r="G529" s="2" t="s">
        <v>1623</v>
      </c>
      <c r="I529" s="2" t="s">
        <v>5471</v>
      </c>
      <c r="J529" s="2" t="s">
        <v>2190</v>
      </c>
      <c r="K529" s="2" t="s">
        <v>2194</v>
      </c>
      <c r="L529" s="2" t="s">
        <v>2712</v>
      </c>
      <c r="M529" s="2" t="s">
        <v>3635</v>
      </c>
      <c r="N529" s="2" t="str">
        <f t="shared" si="8"/>
        <v>พัทลุง-ปากพะยูน</v>
      </c>
      <c r="O529" s="2" t="str">
        <f>VLOOKUP(N529,Sheet2!A:L,12,0)</f>
        <v>ปากพะยูน</v>
      </c>
      <c r="Q529" s="2" t="s">
        <v>6286</v>
      </c>
    </row>
    <row r="530" spans="1:17" hidden="1" x14ac:dyDescent="0.4">
      <c r="A530" s="2" t="s">
        <v>13</v>
      </c>
      <c r="B530" s="2" t="s">
        <v>14</v>
      </c>
      <c r="C530" s="2" t="s">
        <v>54</v>
      </c>
      <c r="D530" s="2" t="s">
        <v>131</v>
      </c>
      <c r="E530" s="2" t="s">
        <v>4065</v>
      </c>
      <c r="F530" s="2" t="s">
        <v>701</v>
      </c>
      <c r="G530" s="2" t="s">
        <v>1624</v>
      </c>
      <c r="I530" s="2" t="s">
        <v>5856</v>
      </c>
      <c r="J530" s="2" t="s">
        <v>2190</v>
      </c>
      <c r="K530" s="2" t="s">
        <v>2194</v>
      </c>
      <c r="L530" s="2" t="s">
        <v>2713</v>
      </c>
      <c r="M530" s="2" t="s">
        <v>3636</v>
      </c>
      <c r="N530" s="2" t="str">
        <f t="shared" si="8"/>
        <v>พัทลุง-ศรีบรรพต</v>
      </c>
      <c r="O530" s="2" t="str">
        <f>VLOOKUP(N530,Sheet2!A:L,12,0)</f>
        <v>ศรีบรรพต</v>
      </c>
      <c r="Q530" s="2" t="s">
        <v>5856</v>
      </c>
    </row>
    <row r="531" spans="1:17" hidden="1" x14ac:dyDescent="0.4">
      <c r="A531" s="2" t="s">
        <v>13</v>
      </c>
      <c r="B531" s="2" t="s">
        <v>14</v>
      </c>
      <c r="C531" s="2" t="s">
        <v>54</v>
      </c>
      <c r="D531" s="2" t="s">
        <v>131</v>
      </c>
      <c r="E531" s="2" t="s">
        <v>4065</v>
      </c>
      <c r="F531" s="2" t="s">
        <v>702</v>
      </c>
      <c r="G531" s="2" t="s">
        <v>1625</v>
      </c>
      <c r="J531" s="2" t="s">
        <v>2193</v>
      </c>
      <c r="K531" s="2" t="s">
        <v>2193</v>
      </c>
      <c r="L531" s="2"/>
      <c r="N531" s="2" t="str">
        <f t="shared" si="8"/>
        <v>พัทลุง-</v>
      </c>
      <c r="O531" s="2" t="e">
        <f>VLOOKUP(N531,Sheet2!A:L,12,0)</f>
        <v>#N/A</v>
      </c>
    </row>
    <row r="532" spans="1:17" hidden="1" x14ac:dyDescent="0.4">
      <c r="A532" s="2" t="s">
        <v>13</v>
      </c>
      <c r="B532" s="2" t="s">
        <v>14</v>
      </c>
      <c r="C532" s="2" t="s">
        <v>54</v>
      </c>
      <c r="D532" s="2" t="s">
        <v>131</v>
      </c>
      <c r="E532" s="2" t="s">
        <v>4065</v>
      </c>
      <c r="F532" s="2" t="s">
        <v>703</v>
      </c>
      <c r="G532" s="2" t="s">
        <v>1626</v>
      </c>
      <c r="I532" s="2" t="s">
        <v>5987</v>
      </c>
      <c r="J532" s="2" t="s">
        <v>2190</v>
      </c>
      <c r="K532" s="2" t="s">
        <v>2194</v>
      </c>
      <c r="L532" s="2" t="s">
        <v>2714</v>
      </c>
      <c r="M532" s="2" t="s">
        <v>3637</v>
      </c>
      <c r="N532" s="2" t="str">
        <f t="shared" si="8"/>
        <v>พัทลุง-ตะโหมด</v>
      </c>
      <c r="O532" s="2" t="str">
        <f>VLOOKUP(N532,Sheet2!A:L,12,0)</f>
        <v>ตะโหมด</v>
      </c>
      <c r="Q532" s="2" t="s">
        <v>5987</v>
      </c>
    </row>
    <row r="533" spans="1:17" hidden="1" x14ac:dyDescent="0.4">
      <c r="A533" s="2" t="s">
        <v>13</v>
      </c>
      <c r="B533" s="2" t="s">
        <v>14</v>
      </c>
      <c r="C533" s="2" t="s">
        <v>55</v>
      </c>
      <c r="D533" s="2" t="s">
        <v>132</v>
      </c>
      <c r="E533" s="2" t="s">
        <v>4066</v>
      </c>
      <c r="F533" s="2" t="s">
        <v>704</v>
      </c>
      <c r="G533" s="2" t="s">
        <v>1627</v>
      </c>
      <c r="I533" s="2" t="s">
        <v>4448</v>
      </c>
      <c r="J533" s="2" t="s">
        <v>2190</v>
      </c>
      <c r="K533" s="2" t="s">
        <v>2194</v>
      </c>
      <c r="L533" s="2" t="s">
        <v>2715</v>
      </c>
      <c r="M533" s="2" t="s">
        <v>3638</v>
      </c>
      <c r="N533" s="2" t="str">
        <f t="shared" si="8"/>
        <v>พะเยา-เชียงคำ</v>
      </c>
      <c r="O533" s="2" t="str">
        <f>VLOOKUP(N533,Sheet2!A:L,12,0)</f>
        <v>เชียงคำ</v>
      </c>
      <c r="Q533" s="2" t="s">
        <v>4448</v>
      </c>
    </row>
    <row r="534" spans="1:17" hidden="1" x14ac:dyDescent="0.4">
      <c r="A534" s="2" t="s">
        <v>13</v>
      </c>
      <c r="B534" s="2" t="s">
        <v>14</v>
      </c>
      <c r="C534" s="2" t="s">
        <v>55</v>
      </c>
      <c r="D534" s="2" t="s">
        <v>132</v>
      </c>
      <c r="E534" s="2" t="s">
        <v>4066</v>
      </c>
      <c r="F534" s="2" t="s">
        <v>705</v>
      </c>
      <c r="G534" s="2" t="s">
        <v>1628</v>
      </c>
      <c r="I534" s="2" t="s">
        <v>4462</v>
      </c>
      <c r="J534" s="2" t="s">
        <v>2190</v>
      </c>
      <c r="K534" s="2" t="s">
        <v>2194</v>
      </c>
      <c r="L534" s="2" t="s">
        <v>2716</v>
      </c>
      <c r="M534" s="2" t="s">
        <v>3639</v>
      </c>
      <c r="N534" s="2" t="str">
        <f t="shared" si="8"/>
        <v>พะเยา-เชียงม่วน</v>
      </c>
      <c r="O534" s="2" t="str">
        <f>VLOOKUP(N534,Sheet2!A:L,12,0)</f>
        <v>เชียงม่วน</v>
      </c>
      <c r="Q534" s="2" t="s">
        <v>4462</v>
      </c>
    </row>
    <row r="535" spans="1:17" hidden="1" x14ac:dyDescent="0.4">
      <c r="A535" s="2" t="s">
        <v>13</v>
      </c>
      <c r="B535" s="2" t="s">
        <v>14</v>
      </c>
      <c r="C535" s="2" t="s">
        <v>55</v>
      </c>
      <c r="D535" s="2" t="s">
        <v>132</v>
      </c>
      <c r="E535" s="2" t="s">
        <v>4066</v>
      </c>
      <c r="F535" s="2" t="s">
        <v>706</v>
      </c>
      <c r="G535" s="2" t="s">
        <v>1629</v>
      </c>
      <c r="I535" s="2" t="s">
        <v>4500</v>
      </c>
      <c r="J535" s="2" t="s">
        <v>2190</v>
      </c>
      <c r="K535" s="2" t="s">
        <v>2194</v>
      </c>
      <c r="L535" s="2" t="s">
        <v>2717</v>
      </c>
      <c r="M535" s="2" t="s">
        <v>3640</v>
      </c>
      <c r="N535" s="2" t="str">
        <f t="shared" si="8"/>
        <v>พะเยา-จุน</v>
      </c>
      <c r="O535" s="2" t="str">
        <f>VLOOKUP(N535,Sheet2!A:L,12,0)</f>
        <v>จุน</v>
      </c>
      <c r="Q535" s="2" t="s">
        <v>4500</v>
      </c>
    </row>
    <row r="536" spans="1:17" hidden="1" x14ac:dyDescent="0.4">
      <c r="A536" s="2" t="s">
        <v>13</v>
      </c>
      <c r="B536" s="2" t="s">
        <v>14</v>
      </c>
      <c r="C536" s="2" t="s">
        <v>55</v>
      </c>
      <c r="D536" s="2" t="s">
        <v>132</v>
      </c>
      <c r="E536" s="2" t="s">
        <v>4066</v>
      </c>
      <c r="F536" s="2" t="s">
        <v>707</v>
      </c>
      <c r="G536" s="2" t="s">
        <v>1630</v>
      </c>
      <c r="I536" s="2" t="s">
        <v>4532</v>
      </c>
      <c r="J536" s="2" t="s">
        <v>2190</v>
      </c>
      <c r="K536" s="2" t="s">
        <v>2194</v>
      </c>
      <c r="L536" s="2" t="s">
        <v>2718</v>
      </c>
      <c r="M536" s="2" t="s">
        <v>3641</v>
      </c>
      <c r="N536" s="2" t="str">
        <f t="shared" si="8"/>
        <v>พะเยา-ดอกคำใต้</v>
      </c>
      <c r="O536" s="2" t="str">
        <f>VLOOKUP(N536,Sheet2!A:L,12,0)</f>
        <v>ดอกคำใต้</v>
      </c>
      <c r="Q536" s="2" t="s">
        <v>4532</v>
      </c>
    </row>
    <row r="537" spans="1:17" hidden="1" x14ac:dyDescent="0.4">
      <c r="A537" s="2" t="s">
        <v>13</v>
      </c>
      <c r="B537" s="2" t="s">
        <v>14</v>
      </c>
      <c r="C537" s="2" t="s">
        <v>55</v>
      </c>
      <c r="D537" s="2" t="s">
        <v>132</v>
      </c>
      <c r="E537" s="2" t="s">
        <v>4066</v>
      </c>
      <c r="F537" s="2" t="s">
        <v>708</v>
      </c>
      <c r="G537" s="2" t="s">
        <v>1631</v>
      </c>
      <c r="H537" s="2" t="s">
        <v>2086</v>
      </c>
      <c r="I537" s="2" t="s">
        <v>5633</v>
      </c>
      <c r="J537" s="2" t="s">
        <v>2192</v>
      </c>
      <c r="K537" s="2" t="s">
        <v>2195</v>
      </c>
      <c r="L537" s="2" t="s">
        <v>2719</v>
      </c>
      <c r="M537" s="2" t="s">
        <v>3642</v>
      </c>
      <c r="N537" s="2" t="str">
        <f t="shared" si="8"/>
        <v>พะเยา-ภูกามยาว</v>
      </c>
      <c r="O537" s="2" t="str">
        <f>VLOOKUP(N537,Sheet2!A:L,12,0)</f>
        <v>ภูกามยาว</v>
      </c>
      <c r="Q537" s="2" t="s">
        <v>6287</v>
      </c>
    </row>
    <row r="538" spans="1:17" hidden="1" x14ac:dyDescent="0.4">
      <c r="A538" s="2" t="s">
        <v>13</v>
      </c>
      <c r="B538" s="2" t="s">
        <v>14</v>
      </c>
      <c r="C538" s="2" t="s">
        <v>55</v>
      </c>
      <c r="D538" s="2" t="s">
        <v>132</v>
      </c>
      <c r="E538" s="2" t="s">
        <v>4066</v>
      </c>
      <c r="F538" s="2" t="s">
        <v>709</v>
      </c>
      <c r="G538" s="2" t="s">
        <v>1632</v>
      </c>
      <c r="I538" s="2" t="s">
        <v>5652</v>
      </c>
      <c r="J538" s="2" t="s">
        <v>2192</v>
      </c>
      <c r="K538" s="2" t="s">
        <v>2195</v>
      </c>
      <c r="L538" s="2" t="s">
        <v>2720</v>
      </c>
      <c r="M538" s="2" t="s">
        <v>3643</v>
      </c>
      <c r="N538" s="2" t="str">
        <f t="shared" si="8"/>
        <v>พะเยา-ภูซาง</v>
      </c>
      <c r="O538" s="2" t="str">
        <f>VLOOKUP(N538,Sheet2!A:L,12,0)</f>
        <v>ภูซาง</v>
      </c>
      <c r="Q538" s="2" t="s">
        <v>6288</v>
      </c>
    </row>
    <row r="539" spans="1:17" hidden="1" x14ac:dyDescent="0.4">
      <c r="A539" s="2" t="s">
        <v>13</v>
      </c>
      <c r="B539" s="2" t="s">
        <v>14</v>
      </c>
      <c r="C539" s="2" t="s">
        <v>55</v>
      </c>
      <c r="D539" s="2" t="s">
        <v>132</v>
      </c>
      <c r="E539" s="2" t="s">
        <v>4066</v>
      </c>
      <c r="F539" s="2" t="s">
        <v>710</v>
      </c>
      <c r="G539" s="2" t="s">
        <v>1633</v>
      </c>
      <c r="I539" s="2" t="s">
        <v>4952</v>
      </c>
      <c r="J539" s="2" t="s">
        <v>2190</v>
      </c>
      <c r="K539" s="2" t="s">
        <v>2194</v>
      </c>
      <c r="L539" s="2" t="s">
        <v>2721</v>
      </c>
      <c r="M539" s="2" t="s">
        <v>3644</v>
      </c>
      <c r="N539" s="2" t="str">
        <f t="shared" si="8"/>
        <v>พะเยา-แม่ใจ</v>
      </c>
      <c r="O539" s="2" t="str">
        <f>VLOOKUP(N539,Sheet2!A:L,12,0)</f>
        <v>แม่ใจ</v>
      </c>
      <c r="Q539" s="2" t="s">
        <v>4952</v>
      </c>
    </row>
    <row r="540" spans="1:17" hidden="1" x14ac:dyDescent="0.4">
      <c r="A540" s="2" t="s">
        <v>13</v>
      </c>
      <c r="B540" s="2" t="s">
        <v>14</v>
      </c>
      <c r="C540" s="2" t="s">
        <v>55</v>
      </c>
      <c r="D540" s="2" t="s">
        <v>132</v>
      </c>
      <c r="E540" s="2" t="s">
        <v>4066</v>
      </c>
      <c r="F540" s="2" t="s">
        <v>711</v>
      </c>
      <c r="G540" s="2" t="s">
        <v>1634</v>
      </c>
      <c r="I540" s="2" t="s">
        <v>5139</v>
      </c>
      <c r="J540" s="2" t="s">
        <v>2190</v>
      </c>
      <c r="K540" s="2" t="s">
        <v>2194</v>
      </c>
      <c r="L540" s="2" t="s">
        <v>2722</v>
      </c>
      <c r="M540" s="2" t="s">
        <v>3645</v>
      </c>
      <c r="N540" s="2" t="str">
        <f t="shared" si="8"/>
        <v>พะเยา-เมืองพะเยา</v>
      </c>
      <c r="O540" s="2" t="str">
        <f>VLOOKUP(N540,Sheet2!A:L,12,0)</f>
        <v>เมืองพะเยา</v>
      </c>
      <c r="Q540" s="2" t="s">
        <v>5139</v>
      </c>
    </row>
    <row r="541" spans="1:17" hidden="1" x14ac:dyDescent="0.4">
      <c r="A541" s="2" t="s">
        <v>13</v>
      </c>
      <c r="B541" s="2" t="s">
        <v>14</v>
      </c>
      <c r="C541" s="2" t="s">
        <v>55</v>
      </c>
      <c r="D541" s="2" t="s">
        <v>132</v>
      </c>
      <c r="E541" s="2" t="s">
        <v>4066</v>
      </c>
      <c r="F541" s="2" t="s">
        <v>712</v>
      </c>
      <c r="G541" s="2" t="s">
        <v>1635</v>
      </c>
      <c r="I541" s="2" t="s">
        <v>5675</v>
      </c>
      <c r="J541" s="2" t="s">
        <v>2190</v>
      </c>
      <c r="K541" s="2" t="s">
        <v>2194</v>
      </c>
      <c r="L541" s="2" t="s">
        <v>2723</v>
      </c>
      <c r="M541" s="2" t="s">
        <v>3646</v>
      </c>
      <c r="N541" s="2" t="str">
        <f t="shared" si="8"/>
        <v>พะเยา-ปง</v>
      </c>
      <c r="O541" s="2" t="str">
        <f>VLOOKUP(N541,Sheet2!A:L,12,0)</f>
        <v>ปง</v>
      </c>
      <c r="Q541" s="2" t="s">
        <v>5675</v>
      </c>
    </row>
    <row r="542" spans="1:17" hidden="1" x14ac:dyDescent="0.4">
      <c r="A542" s="2" t="s">
        <v>13</v>
      </c>
      <c r="B542" s="2" t="s">
        <v>14</v>
      </c>
      <c r="C542" s="2" t="s">
        <v>56</v>
      </c>
      <c r="D542" s="2" t="s">
        <v>133</v>
      </c>
      <c r="E542" s="2" t="s">
        <v>4373</v>
      </c>
      <c r="F542" s="2" t="s">
        <v>713</v>
      </c>
      <c r="G542" s="2" t="s">
        <v>1636</v>
      </c>
      <c r="I542" s="2" t="s">
        <v>4371</v>
      </c>
      <c r="J542" s="2" t="s">
        <v>2190</v>
      </c>
      <c r="K542" s="2" t="s">
        <v>2194</v>
      </c>
      <c r="L542" s="2" t="s">
        <v>2724</v>
      </c>
      <c r="M542" s="2" t="s">
        <v>3647</v>
      </c>
      <c r="N542" s="2" t="str">
        <f t="shared" si="8"/>
        <v>เพชรบูรณ์-บึงสามพัน</v>
      </c>
      <c r="O542" s="2" t="str">
        <f>VLOOKUP(N542,Sheet2!A:L,12,0)</f>
        <v>บึงสามพัน</v>
      </c>
      <c r="Q542" s="2" t="s">
        <v>4371</v>
      </c>
    </row>
    <row r="543" spans="1:17" hidden="1" x14ac:dyDescent="0.4">
      <c r="A543" s="2" t="s">
        <v>13</v>
      </c>
      <c r="B543" s="2" t="s">
        <v>14</v>
      </c>
      <c r="C543" s="2" t="s">
        <v>56</v>
      </c>
      <c r="D543" s="2" t="s">
        <v>133</v>
      </c>
      <c r="E543" s="2" t="s">
        <v>4373</v>
      </c>
      <c r="F543" s="2" t="s">
        <v>714</v>
      </c>
      <c r="G543" s="2" t="s">
        <v>1637</v>
      </c>
      <c r="I543" s="2" t="s">
        <v>4480</v>
      </c>
      <c r="J543" s="2" t="s">
        <v>2190</v>
      </c>
      <c r="K543" s="2" t="s">
        <v>2194</v>
      </c>
      <c r="L543" s="2" t="s">
        <v>2725</v>
      </c>
      <c r="M543" s="2" t="s">
        <v>3648</v>
      </c>
      <c r="N543" s="2" t="str">
        <f t="shared" si="8"/>
        <v>เพชรบูรณ์-ชนแดน</v>
      </c>
      <c r="O543" s="2" t="str">
        <f>VLOOKUP(N543,Sheet2!A:L,12,0)</f>
        <v>ชนแดน</v>
      </c>
      <c r="Q543" s="2" t="s">
        <v>4480</v>
      </c>
    </row>
    <row r="544" spans="1:17" hidden="1" x14ac:dyDescent="0.4">
      <c r="A544" s="2" t="s">
        <v>13</v>
      </c>
      <c r="B544" s="2" t="s">
        <v>14</v>
      </c>
      <c r="C544" s="2" t="s">
        <v>56</v>
      </c>
      <c r="D544" s="2" t="s">
        <v>133</v>
      </c>
      <c r="E544" s="2" t="s">
        <v>4373</v>
      </c>
      <c r="F544" s="2" t="s">
        <v>715</v>
      </c>
      <c r="G544" s="2" t="s">
        <v>1638</v>
      </c>
      <c r="I544" s="2" t="s">
        <v>4708</v>
      </c>
      <c r="J544" s="2" t="s">
        <v>2190</v>
      </c>
      <c r="K544" s="2" t="s">
        <v>2194</v>
      </c>
      <c r="L544" s="2" t="s">
        <v>2726</v>
      </c>
      <c r="M544" s="2" t="s">
        <v>3649</v>
      </c>
      <c r="N544" s="2" t="str">
        <f t="shared" si="8"/>
        <v>เพชรบูรณ์-เขาค้อ</v>
      </c>
      <c r="O544" s="2" t="str">
        <f>VLOOKUP(N544,Sheet2!A:L,12,0)</f>
        <v>เขาค้อ</v>
      </c>
      <c r="Q544" s="2" t="s">
        <v>4708</v>
      </c>
    </row>
    <row r="545" spans="1:17" hidden="1" x14ac:dyDescent="0.4">
      <c r="A545" s="2" t="s">
        <v>13</v>
      </c>
      <c r="B545" s="2" t="s">
        <v>14</v>
      </c>
      <c r="C545" s="2" t="s">
        <v>56</v>
      </c>
      <c r="D545" s="2" t="s">
        <v>133</v>
      </c>
      <c r="E545" s="2" t="s">
        <v>4373</v>
      </c>
      <c r="F545" s="2" t="s">
        <v>716</v>
      </c>
      <c r="G545" s="2" t="s">
        <v>1639</v>
      </c>
      <c r="I545" s="2" t="s">
        <v>4939</v>
      </c>
      <c r="J545" s="2" t="s">
        <v>2190</v>
      </c>
      <c r="K545" s="2" t="s">
        <v>2194</v>
      </c>
      <c r="L545" s="2" t="s">
        <v>2727</v>
      </c>
      <c r="M545" s="2" t="s">
        <v>3650</v>
      </c>
      <c r="N545" s="2" t="str">
        <f t="shared" si="8"/>
        <v>เพชรบูรณ์-หล่มเก่า</v>
      </c>
      <c r="O545" s="2" t="str">
        <f>VLOOKUP(N545,Sheet2!A:L,12,0)</f>
        <v>หล่มเก่า</v>
      </c>
      <c r="Q545" s="2" t="s">
        <v>4939</v>
      </c>
    </row>
    <row r="546" spans="1:17" hidden="1" x14ac:dyDescent="0.4">
      <c r="A546" s="2" t="s">
        <v>13</v>
      </c>
      <c r="B546" s="2" t="s">
        <v>14</v>
      </c>
      <c r="C546" s="2" t="s">
        <v>56</v>
      </c>
      <c r="D546" s="2" t="s">
        <v>133</v>
      </c>
      <c r="E546" s="2" t="s">
        <v>4373</v>
      </c>
      <c r="F546" s="2" t="s">
        <v>717</v>
      </c>
      <c r="G546" s="2" t="s">
        <v>1640</v>
      </c>
      <c r="I546" s="2" t="s">
        <v>4941</v>
      </c>
      <c r="J546" s="2" t="s">
        <v>2190</v>
      </c>
      <c r="K546" s="2" t="s">
        <v>2194</v>
      </c>
      <c r="L546" s="2" t="s">
        <v>2728</v>
      </c>
      <c r="M546" s="2" t="s">
        <v>3651</v>
      </c>
      <c r="N546" s="2" t="str">
        <f t="shared" si="8"/>
        <v>เพชรบูรณ์-หล่มสัก</v>
      </c>
      <c r="O546" s="2" t="str">
        <f>VLOOKUP(N546,Sheet2!A:L,12,0)</f>
        <v>หล่มสัก</v>
      </c>
      <c r="Q546" s="2" t="s">
        <v>4941</v>
      </c>
    </row>
    <row r="547" spans="1:17" hidden="1" x14ac:dyDescent="0.4">
      <c r="A547" s="2" t="s">
        <v>13</v>
      </c>
      <c r="B547" s="2" t="s">
        <v>14</v>
      </c>
      <c r="C547" s="2" t="s">
        <v>56</v>
      </c>
      <c r="D547" s="2" t="s">
        <v>133</v>
      </c>
      <c r="E547" s="2" t="s">
        <v>4373</v>
      </c>
      <c r="F547" s="2" t="s">
        <v>718</v>
      </c>
      <c r="G547" s="2" t="s">
        <v>1641</v>
      </c>
      <c r="I547" s="2" t="s">
        <v>5142</v>
      </c>
      <c r="J547" s="2" t="s">
        <v>2190</v>
      </c>
      <c r="K547" s="2" t="s">
        <v>2194</v>
      </c>
      <c r="L547" s="2" t="s">
        <v>2729</v>
      </c>
      <c r="M547" s="2" t="s">
        <v>3652</v>
      </c>
      <c r="N547" s="2" t="str">
        <f t="shared" si="8"/>
        <v>เพชรบูรณ์-เมืองเพชรบูรณ์</v>
      </c>
      <c r="O547" s="2" t="str">
        <f>VLOOKUP(N547,Sheet2!A:L,12,0)</f>
        <v>เมืองเพชรบูรณ์</v>
      </c>
      <c r="Q547" s="2" t="s">
        <v>5142</v>
      </c>
    </row>
    <row r="548" spans="1:17" hidden="1" x14ac:dyDescent="0.4">
      <c r="A548" s="2" t="s">
        <v>13</v>
      </c>
      <c r="B548" s="2" t="s">
        <v>14</v>
      </c>
      <c r="C548" s="2" t="s">
        <v>56</v>
      </c>
      <c r="D548" s="2" t="s">
        <v>133</v>
      </c>
      <c r="E548" s="2" t="s">
        <v>4373</v>
      </c>
      <c r="F548" s="2" t="s">
        <v>719</v>
      </c>
      <c r="G548" s="2" t="s">
        <v>1642</v>
      </c>
      <c r="I548" s="2" t="s">
        <v>5313</v>
      </c>
      <c r="J548" s="2" t="s">
        <v>2190</v>
      </c>
      <c r="K548" s="2" t="s">
        <v>2194</v>
      </c>
      <c r="L548" s="2" t="s">
        <v>2730</v>
      </c>
      <c r="M548" s="2" t="s">
        <v>3653</v>
      </c>
      <c r="N548" s="2" t="str">
        <f t="shared" si="8"/>
        <v>เพชรบูรณ์-น้ำหนาว</v>
      </c>
      <c r="O548" s="2" t="str">
        <f>VLOOKUP(N548,Sheet2!A:L,12,0)</f>
        <v>น้ำหนาว</v>
      </c>
      <c r="Q548" s="2" t="s">
        <v>5313</v>
      </c>
    </row>
    <row r="549" spans="1:17" hidden="1" x14ac:dyDescent="0.4">
      <c r="A549" s="2" t="s">
        <v>13</v>
      </c>
      <c r="B549" s="2" t="s">
        <v>14</v>
      </c>
      <c r="C549" s="2" t="s">
        <v>56</v>
      </c>
      <c r="D549" s="2" t="s">
        <v>133</v>
      </c>
      <c r="E549" s="2" t="s">
        <v>4373</v>
      </c>
      <c r="F549" s="2" t="s">
        <v>720</v>
      </c>
      <c r="G549" s="2" t="s">
        <v>1643</v>
      </c>
      <c r="I549" s="2" t="s">
        <v>5410</v>
      </c>
      <c r="J549" s="2" t="s">
        <v>2190</v>
      </c>
      <c r="K549" s="2" t="s">
        <v>2194</v>
      </c>
      <c r="L549" s="2" t="s">
        <v>2731</v>
      </c>
      <c r="M549" s="2" t="s">
        <v>3654</v>
      </c>
      <c r="N549" s="2" t="str">
        <f t="shared" si="8"/>
        <v>เพชรบูรณ์-หนองไผ่</v>
      </c>
      <c r="O549" s="2" t="str">
        <f>VLOOKUP(N549,Sheet2!A:L,12,0)</f>
        <v>หนองไผ่</v>
      </c>
      <c r="Q549" s="2" t="s">
        <v>5410</v>
      </c>
    </row>
    <row r="550" spans="1:17" hidden="1" x14ac:dyDescent="0.4">
      <c r="A550" s="2" t="s">
        <v>13</v>
      </c>
      <c r="B550" s="2" t="s">
        <v>14</v>
      </c>
      <c r="C550" s="2" t="s">
        <v>56</v>
      </c>
      <c r="D550" s="2" t="s">
        <v>133</v>
      </c>
      <c r="E550" s="2" t="s">
        <v>4373</v>
      </c>
      <c r="F550" s="2" t="s">
        <v>721</v>
      </c>
      <c r="G550" s="2" t="s">
        <v>1644</v>
      </c>
      <c r="I550" s="2" t="s">
        <v>5899</v>
      </c>
      <c r="J550" s="2" t="s">
        <v>2190</v>
      </c>
      <c r="K550" s="2" t="s">
        <v>2194</v>
      </c>
      <c r="L550" s="2" t="s">
        <v>2732</v>
      </c>
      <c r="M550" s="2" t="s">
        <v>3655</v>
      </c>
      <c r="N550" s="2" t="str">
        <f t="shared" si="8"/>
        <v>เพชรบูรณ์-ศรีเทพ</v>
      </c>
      <c r="O550" s="2" t="str">
        <f>VLOOKUP(N550,Sheet2!A:L,12,0)</f>
        <v>ศรีเทพ</v>
      </c>
      <c r="Q550" s="2" t="s">
        <v>5899</v>
      </c>
    </row>
    <row r="551" spans="1:17" hidden="1" x14ac:dyDescent="0.4">
      <c r="A551" s="2" t="s">
        <v>13</v>
      </c>
      <c r="B551" s="2" t="s">
        <v>14</v>
      </c>
      <c r="C551" s="2" t="s">
        <v>56</v>
      </c>
      <c r="D551" s="2" t="s">
        <v>133</v>
      </c>
      <c r="E551" s="2" t="s">
        <v>4373</v>
      </c>
      <c r="F551" s="2" t="s">
        <v>722</v>
      </c>
      <c r="G551" s="2" t="s">
        <v>1645</v>
      </c>
      <c r="I551" s="2" t="s">
        <v>6162</v>
      </c>
      <c r="J551" s="2" t="s">
        <v>2190</v>
      </c>
      <c r="K551" s="2" t="s">
        <v>2194</v>
      </c>
      <c r="L551" s="2" t="s">
        <v>2733</v>
      </c>
      <c r="M551" s="2" t="s">
        <v>3656</v>
      </c>
      <c r="N551" s="2" t="str">
        <f t="shared" si="8"/>
        <v>เพชรบูรณ์-วังโป่ง</v>
      </c>
      <c r="O551" s="2" t="str">
        <f>VLOOKUP(N551,Sheet2!A:L,12,0)</f>
        <v>วังโป่ง</v>
      </c>
      <c r="Q551" s="2" t="s">
        <v>6162</v>
      </c>
    </row>
    <row r="552" spans="1:17" hidden="1" x14ac:dyDescent="0.4">
      <c r="A552" s="2" t="s">
        <v>13</v>
      </c>
      <c r="B552" s="2" t="s">
        <v>14</v>
      </c>
      <c r="C552" s="2" t="s">
        <v>56</v>
      </c>
      <c r="D552" s="2" t="s">
        <v>133</v>
      </c>
      <c r="E552" s="2" t="s">
        <v>4373</v>
      </c>
      <c r="F552" s="2" t="s">
        <v>723</v>
      </c>
      <c r="G552" s="2" t="s">
        <v>1646</v>
      </c>
      <c r="I552" s="2" t="s">
        <v>6217</v>
      </c>
      <c r="J552" s="2" t="s">
        <v>2190</v>
      </c>
      <c r="K552" s="2" t="s">
        <v>2194</v>
      </c>
      <c r="L552" s="2" t="s">
        <v>2734</v>
      </c>
      <c r="M552" s="2" t="s">
        <v>3657</v>
      </c>
      <c r="N552" s="2" t="str">
        <f t="shared" si="8"/>
        <v>เพชรบูรณ์-วิเชียรบุรี</v>
      </c>
      <c r="O552" s="2" t="str">
        <f>VLOOKUP(N552,Sheet2!A:L,12,0)</f>
        <v>วิเชียรบุรี</v>
      </c>
      <c r="Q552" s="2" t="s">
        <v>6217</v>
      </c>
    </row>
    <row r="553" spans="1:17" hidden="1" x14ac:dyDescent="0.4">
      <c r="A553" s="2" t="s">
        <v>13</v>
      </c>
      <c r="B553" s="2" t="s">
        <v>14</v>
      </c>
      <c r="C553" s="2" t="s">
        <v>57</v>
      </c>
      <c r="D553" s="2" t="s">
        <v>134</v>
      </c>
      <c r="E553" s="2" t="s">
        <v>4067</v>
      </c>
      <c r="F553" s="2" t="s">
        <v>724</v>
      </c>
      <c r="G553" s="2" t="s">
        <v>1647</v>
      </c>
      <c r="I553" s="2" t="s">
        <v>4174</v>
      </c>
      <c r="J553" s="2" t="s">
        <v>2190</v>
      </c>
      <c r="K553" s="2" t="s">
        <v>2194</v>
      </c>
      <c r="L553" s="2" t="s">
        <v>2735</v>
      </c>
      <c r="M553" s="2" t="s">
        <v>3658</v>
      </c>
      <c r="N553" s="2" t="str">
        <f t="shared" si="8"/>
        <v>เพชรบุรี-บ้านแหลม</v>
      </c>
      <c r="O553" s="2" t="str">
        <f>VLOOKUP(N553,Sheet2!A:L,12,0)</f>
        <v>บ้านแหลม</v>
      </c>
      <c r="Q553" s="2" t="s">
        <v>4174</v>
      </c>
    </row>
    <row r="554" spans="1:17" hidden="1" x14ac:dyDescent="0.4">
      <c r="A554" s="2" t="s">
        <v>13</v>
      </c>
      <c r="B554" s="2" t="s">
        <v>14</v>
      </c>
      <c r="C554" s="2" t="s">
        <v>57</v>
      </c>
      <c r="D554" s="2" t="s">
        <v>134</v>
      </c>
      <c r="E554" s="2" t="s">
        <v>4067</v>
      </c>
      <c r="F554" s="2" t="s">
        <v>725</v>
      </c>
      <c r="G554" s="2" t="s">
        <v>1648</v>
      </c>
      <c r="I554" s="2" t="s">
        <v>4177</v>
      </c>
      <c r="J554" s="2" t="s">
        <v>2190</v>
      </c>
      <c r="K554" s="2" t="s">
        <v>2194</v>
      </c>
      <c r="L554" s="2" t="s">
        <v>2736</v>
      </c>
      <c r="M554" s="2" t="s">
        <v>3659</v>
      </c>
      <c r="N554" s="2" t="str">
        <f t="shared" si="8"/>
        <v>เพชรบุรี-บ้านลาด</v>
      </c>
      <c r="O554" s="2" t="str">
        <f>VLOOKUP(N554,Sheet2!A:L,12,0)</f>
        <v>บ้านลาด</v>
      </c>
      <c r="Q554" s="2" t="s">
        <v>4177</v>
      </c>
    </row>
    <row r="555" spans="1:17" hidden="1" x14ac:dyDescent="0.4">
      <c r="A555" s="2" t="s">
        <v>13</v>
      </c>
      <c r="B555" s="2" t="s">
        <v>14</v>
      </c>
      <c r="C555" s="2" t="s">
        <v>57</v>
      </c>
      <c r="D555" s="2" t="s">
        <v>134</v>
      </c>
      <c r="E555" s="2" t="s">
        <v>4067</v>
      </c>
      <c r="F555" s="2" t="s">
        <v>726</v>
      </c>
      <c r="G555" s="2" t="s">
        <v>1649</v>
      </c>
      <c r="I555" s="2" t="s">
        <v>4385</v>
      </c>
      <c r="J555" s="2" t="s">
        <v>2190</v>
      </c>
      <c r="K555" s="2" t="s">
        <v>2194</v>
      </c>
      <c r="L555" s="2" t="s">
        <v>2737</v>
      </c>
      <c r="M555" s="2" t="s">
        <v>3660</v>
      </c>
      <c r="N555" s="2" t="str">
        <f t="shared" si="8"/>
        <v>เพชรบุรี-ชะอำ</v>
      </c>
      <c r="O555" s="2" t="str">
        <f>VLOOKUP(N555,Sheet2!A:L,12,0)</f>
        <v>ชะอำ</v>
      </c>
      <c r="Q555" s="2" t="s">
        <v>4385</v>
      </c>
    </row>
    <row r="556" spans="1:17" hidden="1" x14ac:dyDescent="0.4">
      <c r="A556" s="2" t="s">
        <v>13</v>
      </c>
      <c r="B556" s="2" t="s">
        <v>14</v>
      </c>
      <c r="C556" s="2" t="s">
        <v>57</v>
      </c>
      <c r="D556" s="2" t="s">
        <v>134</v>
      </c>
      <c r="E556" s="2" t="s">
        <v>4067</v>
      </c>
      <c r="F556" s="2" t="s">
        <v>727</v>
      </c>
      <c r="G556" s="2" t="s">
        <v>1650</v>
      </c>
      <c r="I556" s="2" t="s">
        <v>4631</v>
      </c>
      <c r="J556" s="2" t="s">
        <v>2190</v>
      </c>
      <c r="K556" s="2" t="s">
        <v>2194</v>
      </c>
      <c r="L556" s="2" t="s">
        <v>2738</v>
      </c>
      <c r="M556" s="2" t="s">
        <v>3661</v>
      </c>
      <c r="N556" s="2" t="str">
        <f t="shared" si="8"/>
        <v>เพชรบุรี-แก่งกระจาน</v>
      </c>
      <c r="O556" s="2" t="str">
        <f>VLOOKUP(N556,Sheet2!A:L,12,0)</f>
        <v>แก่งกระจาน</v>
      </c>
      <c r="Q556" s="2" t="s">
        <v>4631</v>
      </c>
    </row>
    <row r="557" spans="1:17" hidden="1" x14ac:dyDescent="0.4">
      <c r="A557" s="2" t="s">
        <v>13</v>
      </c>
      <c r="B557" s="2" t="s">
        <v>14</v>
      </c>
      <c r="C557" s="2" t="s">
        <v>57</v>
      </c>
      <c r="D557" s="2" t="s">
        <v>134</v>
      </c>
      <c r="E557" s="2" t="s">
        <v>4067</v>
      </c>
      <c r="F557" s="2" t="s">
        <v>728</v>
      </c>
      <c r="G557" s="2" t="s">
        <v>1651</v>
      </c>
      <c r="I557" s="2" t="s">
        <v>4718</v>
      </c>
      <c r="J557" s="2" t="s">
        <v>2190</v>
      </c>
      <c r="K557" s="2" t="s">
        <v>2194</v>
      </c>
      <c r="L557" s="2" t="s">
        <v>2739</v>
      </c>
      <c r="M557" s="2" t="s">
        <v>3662</v>
      </c>
      <c r="N557" s="2" t="str">
        <f t="shared" si="8"/>
        <v>เพชรบุรี-เขาย้อย</v>
      </c>
      <c r="O557" s="2" t="str">
        <f>VLOOKUP(N557,Sheet2!A:L,12,0)</f>
        <v>เขาย้อย</v>
      </c>
      <c r="Q557" s="2" t="s">
        <v>4718</v>
      </c>
    </row>
    <row r="558" spans="1:17" hidden="1" x14ac:dyDescent="0.4">
      <c r="A558" s="2" t="s">
        <v>13</v>
      </c>
      <c r="B558" s="2" t="s">
        <v>14</v>
      </c>
      <c r="C558" s="2" t="s">
        <v>57</v>
      </c>
      <c r="D558" s="2" t="s">
        <v>134</v>
      </c>
      <c r="E558" s="2" t="s">
        <v>4067</v>
      </c>
      <c r="F558" s="2" t="s">
        <v>729</v>
      </c>
      <c r="G558" s="2" t="s">
        <v>1652</v>
      </c>
      <c r="H558" s="2" t="s">
        <v>2087</v>
      </c>
      <c r="I558" s="2" t="s">
        <v>5145</v>
      </c>
      <c r="J558" s="2" t="s">
        <v>2190</v>
      </c>
      <c r="K558" s="2" t="s">
        <v>2194</v>
      </c>
      <c r="L558" s="2" t="s">
        <v>2740</v>
      </c>
      <c r="M558" s="2" t="s">
        <v>3663</v>
      </c>
      <c r="N558" s="2" t="str">
        <f t="shared" si="8"/>
        <v>เพชรบุรี-เมืองเพชรบุรี</v>
      </c>
      <c r="O558" s="2" t="str">
        <f>VLOOKUP(N558,Sheet2!A:L,12,0)</f>
        <v>เมืองเพชรบุรี</v>
      </c>
      <c r="Q558" s="2" t="s">
        <v>5145</v>
      </c>
    </row>
    <row r="559" spans="1:17" hidden="1" x14ac:dyDescent="0.4">
      <c r="A559" s="2" t="s">
        <v>13</v>
      </c>
      <c r="B559" s="2" t="s">
        <v>14</v>
      </c>
      <c r="C559" s="2" t="s">
        <v>57</v>
      </c>
      <c r="D559" s="2" t="s">
        <v>134</v>
      </c>
      <c r="E559" s="2" t="s">
        <v>4067</v>
      </c>
      <c r="F559" s="2" t="s">
        <v>730</v>
      </c>
      <c r="G559" s="2" t="s">
        <v>1653</v>
      </c>
      <c r="I559" s="2" t="s">
        <v>5430</v>
      </c>
      <c r="J559" s="2" t="s">
        <v>2190</v>
      </c>
      <c r="K559" s="2" t="s">
        <v>2194</v>
      </c>
      <c r="L559" s="2" t="s">
        <v>2741</v>
      </c>
      <c r="M559" s="2" t="s">
        <v>3664</v>
      </c>
      <c r="N559" s="2" t="str">
        <f t="shared" si="8"/>
        <v>เพชรบุรี-หนองหญ้าปล้อง</v>
      </c>
      <c r="O559" s="2" t="str">
        <f>VLOOKUP(N559,Sheet2!A:L,12,0)</f>
        <v>หนองหญ้าปล้อง</v>
      </c>
      <c r="Q559" s="2" t="s">
        <v>5430</v>
      </c>
    </row>
    <row r="560" spans="1:17" hidden="1" x14ac:dyDescent="0.4">
      <c r="A560" s="2" t="s">
        <v>13</v>
      </c>
      <c r="B560" s="2" t="s">
        <v>14</v>
      </c>
      <c r="C560" s="2" t="s">
        <v>57</v>
      </c>
      <c r="D560" s="2" t="s">
        <v>134</v>
      </c>
      <c r="E560" s="2" t="s">
        <v>4067</v>
      </c>
      <c r="F560" s="2" t="s">
        <v>731</v>
      </c>
      <c r="G560" s="2" t="s">
        <v>1654</v>
      </c>
      <c r="I560" s="2" t="s">
        <v>6043</v>
      </c>
      <c r="J560" s="2" t="s">
        <v>2190</v>
      </c>
      <c r="K560" s="2" t="s">
        <v>2194</v>
      </c>
      <c r="L560" s="2" t="s">
        <v>2742</v>
      </c>
      <c r="M560" s="2" t="s">
        <v>3665</v>
      </c>
      <c r="N560" s="2" t="str">
        <f t="shared" si="8"/>
        <v>เพชรบุรี-ท่ายาง</v>
      </c>
      <c r="O560" s="2" t="str">
        <f>VLOOKUP(N560,Sheet2!A:L,12,0)</f>
        <v>ท่ายาง</v>
      </c>
      <c r="Q560" s="2" t="s">
        <v>6043</v>
      </c>
    </row>
    <row r="561" spans="1:17" hidden="1" x14ac:dyDescent="0.4">
      <c r="A561" s="2" t="s">
        <v>13</v>
      </c>
      <c r="B561" s="2" t="s">
        <v>14</v>
      </c>
      <c r="C561" s="2" t="s">
        <v>58</v>
      </c>
      <c r="D561" s="2" t="s">
        <v>135</v>
      </c>
      <c r="E561" s="2" t="s">
        <v>4068</v>
      </c>
      <c r="F561" s="2" t="s">
        <v>732</v>
      </c>
      <c r="G561" s="2" t="s">
        <v>1655</v>
      </c>
      <c r="I561" s="2" t="s">
        <v>4280</v>
      </c>
      <c r="J561" s="2" t="s">
        <v>2190</v>
      </c>
      <c r="K561" s="2" t="s">
        <v>2194</v>
      </c>
      <c r="L561" s="2" t="s">
        <v>2743</v>
      </c>
      <c r="M561" s="2" t="s">
        <v>3666</v>
      </c>
      <c r="N561" s="2" t="str">
        <f t="shared" si="8"/>
        <v>พิจิตร-บางมูลนาก</v>
      </c>
      <c r="O561" s="2" t="str">
        <f>VLOOKUP(N561,Sheet2!A:L,12,0)</f>
        <v>บางมูลนาก</v>
      </c>
      <c r="Q561" s="2" t="s">
        <v>4280</v>
      </c>
    </row>
    <row r="562" spans="1:17" hidden="1" x14ac:dyDescent="0.4">
      <c r="A562" s="2" t="s">
        <v>13</v>
      </c>
      <c r="B562" s="2" t="s">
        <v>14</v>
      </c>
      <c r="C562" s="2" t="s">
        <v>58</v>
      </c>
      <c r="D562" s="2" t="s">
        <v>135</v>
      </c>
      <c r="E562" s="2" t="s">
        <v>4068</v>
      </c>
      <c r="F562" s="2" t="s">
        <v>733</v>
      </c>
      <c r="G562" s="2" t="s">
        <v>1656</v>
      </c>
      <c r="H562" s="2" t="s">
        <v>2088</v>
      </c>
      <c r="I562" s="2" t="s">
        <v>4368</v>
      </c>
      <c r="J562" s="2" t="s">
        <v>2192</v>
      </c>
      <c r="K562" s="2" t="s">
        <v>2195</v>
      </c>
      <c r="L562" s="2" t="s">
        <v>2744</v>
      </c>
      <c r="M562" s="2" t="s">
        <v>3667</v>
      </c>
      <c r="N562" s="2" t="str">
        <f t="shared" si="8"/>
        <v>พิจิตร-บึงนาราง</v>
      </c>
      <c r="O562" s="2" t="str">
        <f>VLOOKUP(N562,Sheet2!A:L,12,0)</f>
        <v>บึงนาราง</v>
      </c>
      <c r="Q562" s="2" t="s">
        <v>6289</v>
      </c>
    </row>
    <row r="563" spans="1:17" hidden="1" x14ac:dyDescent="0.4">
      <c r="A563" s="2" t="s">
        <v>13</v>
      </c>
      <c r="B563" s="2" t="s">
        <v>14</v>
      </c>
      <c r="C563" s="2" t="s">
        <v>58</v>
      </c>
      <c r="D563" s="2" t="s">
        <v>135</v>
      </c>
      <c r="E563" s="2" t="s">
        <v>4068</v>
      </c>
      <c r="F563" s="2" t="s">
        <v>734</v>
      </c>
      <c r="G563" s="2" t="s">
        <v>1657</v>
      </c>
      <c r="I563" s="2" t="s">
        <v>4554</v>
      </c>
      <c r="J563" s="2" t="s">
        <v>2192</v>
      </c>
      <c r="K563" s="2" t="s">
        <v>2195</v>
      </c>
      <c r="L563" s="2" t="s">
        <v>2745</v>
      </c>
      <c r="M563" s="2" t="s">
        <v>3668</v>
      </c>
      <c r="N563" s="2" t="str">
        <f t="shared" si="8"/>
        <v>พิจิตร-ดงเจริญ</v>
      </c>
      <c r="O563" s="2" t="str">
        <f>VLOOKUP(N563,Sheet2!A:L,12,0)</f>
        <v>ดงเจริญ</v>
      </c>
      <c r="Q563" s="2" t="s">
        <v>6290</v>
      </c>
    </row>
    <row r="564" spans="1:17" hidden="1" x14ac:dyDescent="0.4">
      <c r="A564" s="2" t="s">
        <v>13</v>
      </c>
      <c r="B564" s="2" t="s">
        <v>14</v>
      </c>
      <c r="C564" s="2" t="s">
        <v>58</v>
      </c>
      <c r="D564" s="2" t="s">
        <v>135</v>
      </c>
      <c r="E564" s="2" t="s">
        <v>4068</v>
      </c>
      <c r="F564" s="2" t="s">
        <v>735</v>
      </c>
      <c r="G564" s="2" t="s">
        <v>1658</v>
      </c>
      <c r="I564" s="2" t="s">
        <v>5757</v>
      </c>
      <c r="J564" s="2" t="s">
        <v>2192</v>
      </c>
      <c r="K564" s="2" t="s">
        <v>2195</v>
      </c>
      <c r="L564" s="2" t="s">
        <v>2746</v>
      </c>
      <c r="M564" s="2" t="s">
        <v>3669</v>
      </c>
      <c r="N564" s="2" t="str">
        <f t="shared" si="8"/>
        <v>พิจิตร-สากเหล็ก</v>
      </c>
      <c r="O564" s="2" t="str">
        <f>VLOOKUP(N564,Sheet2!A:L,12,0)</f>
        <v>สากเหล็ก</v>
      </c>
      <c r="Q564" s="2" t="s">
        <v>6291</v>
      </c>
    </row>
    <row r="565" spans="1:17" hidden="1" x14ac:dyDescent="0.4">
      <c r="A565" s="2" t="s">
        <v>13</v>
      </c>
      <c r="B565" s="2" t="s">
        <v>14</v>
      </c>
      <c r="C565" s="2" t="s">
        <v>58</v>
      </c>
      <c r="D565" s="2" t="s">
        <v>135</v>
      </c>
      <c r="E565" s="2" t="s">
        <v>4068</v>
      </c>
      <c r="F565" s="2" t="s">
        <v>736</v>
      </c>
      <c r="G565" s="2" t="s">
        <v>1659</v>
      </c>
      <c r="I565" s="2" t="s">
        <v>5148</v>
      </c>
      <c r="J565" s="2" t="s">
        <v>2190</v>
      </c>
      <c r="K565" s="2" t="s">
        <v>2194</v>
      </c>
      <c r="L565" s="2" t="s">
        <v>2747</v>
      </c>
      <c r="M565" s="2" t="s">
        <v>3670</v>
      </c>
      <c r="N565" s="2" t="str">
        <f t="shared" si="8"/>
        <v>พิจิตร-เมืองพิจิตร</v>
      </c>
      <c r="O565" s="2" t="str">
        <f>VLOOKUP(N565,Sheet2!A:L,12,0)</f>
        <v>เมืองพิจิตร</v>
      </c>
      <c r="Q565" s="2" t="s">
        <v>5148</v>
      </c>
    </row>
    <row r="566" spans="1:17" hidden="1" x14ac:dyDescent="0.4">
      <c r="A566" s="2" t="s">
        <v>13</v>
      </c>
      <c r="B566" s="2" t="s">
        <v>14</v>
      </c>
      <c r="C566" s="2" t="s">
        <v>58</v>
      </c>
      <c r="D566" s="2" t="s">
        <v>135</v>
      </c>
      <c r="E566" s="2" t="s">
        <v>4068</v>
      </c>
      <c r="F566" s="2" t="s">
        <v>737</v>
      </c>
      <c r="G566" s="2" t="s">
        <v>1660</v>
      </c>
      <c r="H566" s="2" t="s">
        <v>2089</v>
      </c>
      <c r="I566" s="2" t="s">
        <v>5565</v>
      </c>
      <c r="J566" s="2" t="s">
        <v>2190</v>
      </c>
      <c r="K566" s="2" t="s">
        <v>2194</v>
      </c>
      <c r="L566" s="2" t="s">
        <v>2748</v>
      </c>
      <c r="M566" s="2" t="s">
        <v>3671</v>
      </c>
      <c r="N566" s="2" t="str">
        <f t="shared" si="8"/>
        <v>พิจิตร-โพธิ์ประทับช้าง</v>
      </c>
      <c r="O566" s="2" t="str">
        <f>VLOOKUP(N566,Sheet2!A:L,12,0)</f>
        <v>โพธิ์ประทับช้าง</v>
      </c>
      <c r="Q566" s="2" t="s">
        <v>5565</v>
      </c>
    </row>
    <row r="567" spans="1:17" hidden="1" x14ac:dyDescent="0.4">
      <c r="A567" s="2" t="s">
        <v>13</v>
      </c>
      <c r="B567" s="2" t="s">
        <v>14</v>
      </c>
      <c r="C567" s="2" t="s">
        <v>58</v>
      </c>
      <c r="D567" s="2" t="s">
        <v>135</v>
      </c>
      <c r="E567" s="2" t="s">
        <v>4068</v>
      </c>
      <c r="F567" s="2" t="s">
        <v>738</v>
      </c>
      <c r="G567" s="2" t="s">
        <v>1661</v>
      </c>
      <c r="I567" s="2" t="s">
        <v>2185</v>
      </c>
      <c r="J567" s="2" t="s">
        <v>2190</v>
      </c>
      <c r="K567" s="2" t="s">
        <v>2194</v>
      </c>
      <c r="L567" s="2" t="s">
        <v>2749</v>
      </c>
      <c r="M567" s="2" t="s">
        <v>3672</v>
      </c>
      <c r="N567" s="2" t="str">
        <f t="shared" si="8"/>
        <v>พิจิตร-โพทะเล</v>
      </c>
      <c r="O567" s="2" t="str">
        <f>VLOOKUP(N567,Sheet2!A:L,12,0)</f>
        <v>โพทะเล</v>
      </c>
      <c r="Q567" s="2" t="s">
        <v>2185</v>
      </c>
    </row>
    <row r="568" spans="1:17" hidden="1" x14ac:dyDescent="0.4">
      <c r="A568" s="2" t="s">
        <v>13</v>
      </c>
      <c r="B568" s="2" t="s">
        <v>14</v>
      </c>
      <c r="C568" s="2" t="s">
        <v>58</v>
      </c>
      <c r="D568" s="2" t="s">
        <v>135</v>
      </c>
      <c r="E568" s="2" t="s">
        <v>4068</v>
      </c>
      <c r="F568" s="2" t="s">
        <v>739</v>
      </c>
      <c r="G568" s="2" t="s">
        <v>1662</v>
      </c>
      <c r="I568" s="2" t="s">
        <v>5768</v>
      </c>
      <c r="J568" s="2" t="s">
        <v>2190</v>
      </c>
      <c r="K568" s="2" t="s">
        <v>2194</v>
      </c>
      <c r="L568" s="2" t="s">
        <v>2750</v>
      </c>
      <c r="M568" s="2" t="s">
        <v>3673</v>
      </c>
      <c r="N568" s="2" t="str">
        <f t="shared" si="8"/>
        <v>พิจิตร-สามง่าม</v>
      </c>
      <c r="O568" s="2" t="str">
        <f>VLOOKUP(N568,Sheet2!A:L,12,0)</f>
        <v>สามง่าม</v>
      </c>
      <c r="Q568" s="2" t="s">
        <v>5768</v>
      </c>
    </row>
    <row r="569" spans="1:17" hidden="1" x14ac:dyDescent="0.4">
      <c r="A569" s="2" t="s">
        <v>13</v>
      </c>
      <c r="B569" s="2" t="s">
        <v>14</v>
      </c>
      <c r="C569" s="2" t="s">
        <v>58</v>
      </c>
      <c r="D569" s="2" t="s">
        <v>135</v>
      </c>
      <c r="E569" s="2" t="s">
        <v>4068</v>
      </c>
      <c r="F569" s="2" t="s">
        <v>740</v>
      </c>
      <c r="G569" s="2" t="s">
        <v>1663</v>
      </c>
      <c r="I569" s="2" t="s">
        <v>5996</v>
      </c>
      <c r="J569" s="2" t="s">
        <v>2190</v>
      </c>
      <c r="K569" s="2" t="s">
        <v>2194</v>
      </c>
      <c r="L569" s="2" t="s">
        <v>2751</v>
      </c>
      <c r="M569" s="2" t="s">
        <v>3674</v>
      </c>
      <c r="N569" s="2" t="str">
        <f t="shared" si="8"/>
        <v>พิจิตร-ตะพานหิน</v>
      </c>
      <c r="O569" s="2" t="str">
        <f>VLOOKUP(N569,Sheet2!A:L,12,0)</f>
        <v>ตะพานหิน</v>
      </c>
      <c r="Q569" s="2" t="s">
        <v>5996</v>
      </c>
    </row>
    <row r="570" spans="1:17" hidden="1" x14ac:dyDescent="0.4">
      <c r="A570" s="2" t="s">
        <v>13</v>
      </c>
      <c r="B570" s="2" t="s">
        <v>14</v>
      </c>
      <c r="C570" s="2" t="s">
        <v>58</v>
      </c>
      <c r="D570" s="2" t="s">
        <v>135</v>
      </c>
      <c r="E570" s="2" t="s">
        <v>4068</v>
      </c>
      <c r="F570" s="2" t="s">
        <v>741</v>
      </c>
      <c r="G570" s="2" t="s">
        <v>1664</v>
      </c>
      <c r="I570" s="2" t="s">
        <v>5994</v>
      </c>
      <c r="J570" s="2" t="s">
        <v>2190</v>
      </c>
      <c r="K570" s="2" t="s">
        <v>2194</v>
      </c>
      <c r="L570" s="2" t="s">
        <v>2752</v>
      </c>
      <c r="M570" s="2" t="s">
        <v>3675</v>
      </c>
      <c r="N570" s="2" t="str">
        <f t="shared" si="8"/>
        <v>พิจิตร-ทับคล้อ</v>
      </c>
      <c r="O570" s="2" t="str">
        <f>VLOOKUP(N570,Sheet2!A:L,12,0)</f>
        <v>ทับคล้อ</v>
      </c>
      <c r="Q570" s="2" t="s">
        <v>5994</v>
      </c>
    </row>
    <row r="571" spans="1:17" hidden="1" x14ac:dyDescent="0.4">
      <c r="A571" s="2" t="s">
        <v>13</v>
      </c>
      <c r="B571" s="2" t="s">
        <v>14</v>
      </c>
      <c r="C571" s="2" t="s">
        <v>58</v>
      </c>
      <c r="D571" s="2" t="s">
        <v>135</v>
      </c>
      <c r="E571" s="2" t="s">
        <v>4068</v>
      </c>
      <c r="F571" s="2" t="s">
        <v>742</v>
      </c>
      <c r="G571" s="2" t="s">
        <v>1665</v>
      </c>
      <c r="I571" s="2" t="s">
        <v>6132</v>
      </c>
      <c r="J571" s="2" t="s">
        <v>2190</v>
      </c>
      <c r="K571" s="2" t="s">
        <v>2194</v>
      </c>
      <c r="L571" s="2" t="s">
        <v>2753</v>
      </c>
      <c r="M571" s="2" t="s">
        <v>3676</v>
      </c>
      <c r="N571" s="2" t="str">
        <f t="shared" si="8"/>
        <v>พิจิตร-วชิรบารมี</v>
      </c>
      <c r="O571" s="2" t="str">
        <f>VLOOKUP(N571,Sheet2!A:L,12,0)</f>
        <v>วชิรบารมี</v>
      </c>
      <c r="Q571" s="2" t="s">
        <v>6292</v>
      </c>
    </row>
    <row r="572" spans="1:17" hidden="1" x14ac:dyDescent="0.4">
      <c r="A572" s="2" t="s">
        <v>13</v>
      </c>
      <c r="B572" s="2" t="s">
        <v>14</v>
      </c>
      <c r="C572" s="2" t="s">
        <v>58</v>
      </c>
      <c r="D572" s="2" t="s">
        <v>135</v>
      </c>
      <c r="E572" s="2" t="s">
        <v>4068</v>
      </c>
      <c r="F572" s="2" t="s">
        <v>743</v>
      </c>
      <c r="G572" s="2" t="s">
        <v>1666</v>
      </c>
      <c r="I572" s="2" t="s">
        <v>6164</v>
      </c>
      <c r="J572" s="2" t="s">
        <v>2190</v>
      </c>
      <c r="K572" s="2" t="s">
        <v>2194</v>
      </c>
      <c r="L572" s="2" t="s">
        <v>2754</v>
      </c>
      <c r="M572" s="2" t="s">
        <v>3677</v>
      </c>
      <c r="N572" s="2" t="str">
        <f t="shared" si="8"/>
        <v>พิจิตร-วังทรายพูน</v>
      </c>
      <c r="O572" s="2" t="str">
        <f>VLOOKUP(N572,Sheet2!A:L,12,0)</f>
        <v>วังทรายพูน</v>
      </c>
      <c r="Q572" s="2" t="s">
        <v>6164</v>
      </c>
    </row>
    <row r="573" spans="1:17" hidden="1" x14ac:dyDescent="0.4">
      <c r="A573" s="2" t="s">
        <v>13</v>
      </c>
      <c r="B573" s="2" t="s">
        <v>14</v>
      </c>
      <c r="C573" s="2" t="s">
        <v>59</v>
      </c>
      <c r="D573" s="2" t="s">
        <v>136</v>
      </c>
      <c r="E573" s="2" t="s">
        <v>4069</v>
      </c>
      <c r="F573" s="2" t="s">
        <v>744</v>
      </c>
      <c r="G573" s="2" t="s">
        <v>1667</v>
      </c>
      <c r="I573" s="2" t="s">
        <v>4269</v>
      </c>
      <c r="J573" s="2" t="s">
        <v>2190</v>
      </c>
      <c r="K573" s="2" t="s">
        <v>2194</v>
      </c>
      <c r="L573" s="2" t="s">
        <v>2755</v>
      </c>
      <c r="M573" s="2" t="s">
        <v>3678</v>
      </c>
      <c r="N573" s="2" t="str">
        <f t="shared" si="8"/>
        <v>พิษณุโลก-บางกระทุ่ม</v>
      </c>
      <c r="O573" s="2" t="str">
        <f>VLOOKUP(N573,Sheet2!A:L,12,0)</f>
        <v>บางกระทุ่ม</v>
      </c>
      <c r="Q573" s="2" t="s">
        <v>4269</v>
      </c>
    </row>
    <row r="574" spans="1:17" hidden="1" x14ac:dyDescent="0.4">
      <c r="A574" s="2" t="s">
        <v>13</v>
      </c>
      <c r="B574" s="2" t="s">
        <v>14</v>
      </c>
      <c r="C574" s="2" t="s">
        <v>59</v>
      </c>
      <c r="D574" s="2" t="s">
        <v>136</v>
      </c>
      <c r="E574" s="2" t="s">
        <v>4069</v>
      </c>
      <c r="F574" s="2" t="s">
        <v>745</v>
      </c>
      <c r="G574" s="2" t="s">
        <v>1668</v>
      </c>
      <c r="I574" s="2" t="s">
        <v>4306</v>
      </c>
      <c r="J574" s="2" t="s">
        <v>2190</v>
      </c>
      <c r="K574" s="2" t="s">
        <v>2194</v>
      </c>
      <c r="L574" s="2" t="s">
        <v>2756</v>
      </c>
      <c r="M574" s="2" t="s">
        <v>3679</v>
      </c>
      <c r="N574" s="2" t="str">
        <f t="shared" si="8"/>
        <v>พิษณุโลก-บางระกำ</v>
      </c>
      <c r="O574" s="2" t="str">
        <f>VLOOKUP(N574,Sheet2!A:L,12,0)</f>
        <v>บางระกำ</v>
      </c>
      <c r="Q574" s="2" t="s">
        <v>4306</v>
      </c>
    </row>
    <row r="575" spans="1:17" hidden="1" x14ac:dyDescent="0.4">
      <c r="A575" s="2" t="s">
        <v>13</v>
      </c>
      <c r="B575" s="2" t="s">
        <v>14</v>
      </c>
      <c r="C575" s="2" t="s">
        <v>59</v>
      </c>
      <c r="D575" s="2" t="s">
        <v>136</v>
      </c>
      <c r="E575" s="2" t="s">
        <v>4069</v>
      </c>
      <c r="F575" s="2" t="s">
        <v>746</v>
      </c>
      <c r="G575" s="2" t="s">
        <v>1669</v>
      </c>
      <c r="I575" s="2" t="s">
        <v>4435</v>
      </c>
      <c r="J575" s="2" t="s">
        <v>2190</v>
      </c>
      <c r="K575" s="2" t="s">
        <v>2194</v>
      </c>
      <c r="L575" s="2" t="s">
        <v>2757</v>
      </c>
      <c r="M575" s="2" t="s">
        <v>3680</v>
      </c>
      <c r="N575" s="2" t="str">
        <f t="shared" si="8"/>
        <v>พิษณุโลก-ชาติตระการ</v>
      </c>
      <c r="O575" s="2" t="str">
        <f>VLOOKUP(N575,Sheet2!A:L,12,0)</f>
        <v>ชาติตระการ</v>
      </c>
      <c r="Q575" s="2" t="s">
        <v>4435</v>
      </c>
    </row>
    <row r="576" spans="1:17" hidden="1" x14ac:dyDescent="0.4">
      <c r="A576" s="2" t="s">
        <v>13</v>
      </c>
      <c r="B576" s="2" t="s">
        <v>14</v>
      </c>
      <c r="C576" s="2" t="s">
        <v>59</v>
      </c>
      <c r="D576" s="2" t="s">
        <v>136</v>
      </c>
      <c r="E576" s="2" t="s">
        <v>4069</v>
      </c>
      <c r="F576" s="2" t="s">
        <v>747</v>
      </c>
      <c r="G576" s="2" t="s">
        <v>1670</v>
      </c>
      <c r="I576" s="2" t="s">
        <v>5151</v>
      </c>
      <c r="J576" s="2" t="s">
        <v>2190</v>
      </c>
      <c r="K576" s="2" t="s">
        <v>2194</v>
      </c>
      <c r="L576" s="2" t="s">
        <v>2758</v>
      </c>
      <c r="M576" s="2" t="s">
        <v>3681</v>
      </c>
      <c r="N576" s="2" t="str">
        <f t="shared" si="8"/>
        <v>พิษณุโลก-เมืองพิษณุโลก</v>
      </c>
      <c r="O576" s="2" t="str">
        <f>VLOOKUP(N576,Sheet2!A:L,12,0)</f>
        <v>เมืองพิษณุโลก</v>
      </c>
      <c r="Q576" s="2" t="s">
        <v>5151</v>
      </c>
    </row>
    <row r="577" spans="1:17" hidden="1" x14ac:dyDescent="0.4">
      <c r="A577" s="2" t="s">
        <v>13</v>
      </c>
      <c r="B577" s="2" t="s">
        <v>14</v>
      </c>
      <c r="C577" s="2" t="s">
        <v>59</v>
      </c>
      <c r="D577" s="2" t="s">
        <v>136</v>
      </c>
      <c r="E577" s="2" t="s">
        <v>4069</v>
      </c>
      <c r="F577" s="2" t="s">
        <v>748</v>
      </c>
      <c r="G577" s="2" t="s">
        <v>1671</v>
      </c>
      <c r="I577" s="2" t="s">
        <v>5306</v>
      </c>
      <c r="J577" s="2" t="s">
        <v>2190</v>
      </c>
      <c r="K577" s="2" t="s">
        <v>2194</v>
      </c>
      <c r="L577" s="2" t="s">
        <v>2759</v>
      </c>
      <c r="M577" s="2" t="s">
        <v>3682</v>
      </c>
      <c r="N577" s="2" t="str">
        <f t="shared" si="8"/>
        <v>พิษณุโลก-นครไทย</v>
      </c>
      <c r="O577" s="2" t="str">
        <f>VLOOKUP(N577,Sheet2!A:L,12,0)</f>
        <v>นครไทย</v>
      </c>
      <c r="Q577" s="2" t="s">
        <v>5306</v>
      </c>
    </row>
    <row r="578" spans="1:17" hidden="1" x14ac:dyDescent="0.4">
      <c r="A578" s="2" t="s">
        <v>13</v>
      </c>
      <c r="B578" s="2" t="s">
        <v>14</v>
      </c>
      <c r="C578" s="2" t="s">
        <v>59</v>
      </c>
      <c r="D578" s="2" t="s">
        <v>136</v>
      </c>
      <c r="E578" s="2" t="s">
        <v>4069</v>
      </c>
      <c r="F578" s="2" t="s">
        <v>749</v>
      </c>
      <c r="G578" s="2" t="s">
        <v>1672</v>
      </c>
      <c r="I578" s="2" t="s">
        <v>5337</v>
      </c>
      <c r="J578" s="2" t="s">
        <v>2190</v>
      </c>
      <c r="K578" s="2" t="s">
        <v>2194</v>
      </c>
      <c r="L578" s="2" t="s">
        <v>2760</v>
      </c>
      <c r="M578" s="2" t="s">
        <v>3683</v>
      </c>
      <c r="N578" s="2" t="str">
        <f t="shared" si="8"/>
        <v>พิษณุโลก-เนินมะปราง</v>
      </c>
      <c r="O578" s="2" t="str">
        <f>VLOOKUP(N578,Sheet2!A:L,12,0)</f>
        <v>เนินมะปราง</v>
      </c>
      <c r="Q578" s="2" t="s">
        <v>5337</v>
      </c>
    </row>
    <row r="579" spans="1:17" hidden="1" x14ac:dyDescent="0.4">
      <c r="A579" s="2" t="s">
        <v>13</v>
      </c>
      <c r="B579" s="2" t="s">
        <v>14</v>
      </c>
      <c r="C579" s="2" t="s">
        <v>59</v>
      </c>
      <c r="D579" s="2" t="s">
        <v>136</v>
      </c>
      <c r="E579" s="2" t="s">
        <v>4069</v>
      </c>
      <c r="F579" s="2" t="s">
        <v>750</v>
      </c>
      <c r="G579" s="2" t="s">
        <v>1673</v>
      </c>
      <c r="I579" s="2" t="s">
        <v>5630</v>
      </c>
      <c r="J579" s="2" t="s">
        <v>2190</v>
      </c>
      <c r="K579" s="2" t="s">
        <v>2194</v>
      </c>
      <c r="L579" s="2" t="s">
        <v>2761</v>
      </c>
      <c r="M579" s="2" t="s">
        <v>3684</v>
      </c>
      <c r="N579" s="2" t="str">
        <f t="shared" ref="N579:N642" si="9">E579&amp;"-"&amp;I579</f>
        <v>พิษณุโลก-พรหมพิราม</v>
      </c>
      <c r="O579" s="2" t="str">
        <f>VLOOKUP(N579,Sheet2!A:L,12,0)</f>
        <v>พรหมพิราม</v>
      </c>
      <c r="Q579" s="2" t="s">
        <v>5630</v>
      </c>
    </row>
    <row r="580" spans="1:17" hidden="1" x14ac:dyDescent="0.4">
      <c r="A580" s="2" t="s">
        <v>13</v>
      </c>
      <c r="B580" s="2" t="s">
        <v>14</v>
      </c>
      <c r="C580" s="2" t="s">
        <v>59</v>
      </c>
      <c r="D580" s="2" t="s">
        <v>136</v>
      </c>
      <c r="E580" s="2" t="s">
        <v>4069</v>
      </c>
      <c r="F580" s="2" t="s">
        <v>751</v>
      </c>
      <c r="G580" s="2" t="s">
        <v>1674</v>
      </c>
      <c r="I580" s="2" t="s">
        <v>6173</v>
      </c>
      <c r="J580" s="2" t="s">
        <v>2190</v>
      </c>
      <c r="K580" s="2" t="s">
        <v>2194</v>
      </c>
      <c r="L580" s="2" t="s">
        <v>2762</v>
      </c>
      <c r="M580" s="2" t="s">
        <v>3685</v>
      </c>
      <c r="N580" s="2" t="str">
        <f t="shared" si="9"/>
        <v>พิษณุโลก-วังทอง</v>
      </c>
      <c r="O580" s="2" t="str">
        <f>VLOOKUP(N580,Sheet2!A:L,12,0)</f>
        <v>วังทอง</v>
      </c>
      <c r="Q580" s="2" t="s">
        <v>6173</v>
      </c>
    </row>
    <row r="581" spans="1:17" hidden="1" x14ac:dyDescent="0.4">
      <c r="A581" s="2" t="s">
        <v>13</v>
      </c>
      <c r="B581" s="2" t="s">
        <v>14</v>
      </c>
      <c r="C581" s="2" t="s">
        <v>59</v>
      </c>
      <c r="D581" s="2" t="s">
        <v>136</v>
      </c>
      <c r="E581" s="2" t="s">
        <v>4069</v>
      </c>
      <c r="F581" s="2" t="s">
        <v>752</v>
      </c>
      <c r="G581" s="2" t="s">
        <v>1675</v>
      </c>
      <c r="I581" s="2" t="s">
        <v>6189</v>
      </c>
      <c r="J581" s="2" t="s">
        <v>2190</v>
      </c>
      <c r="K581" s="2" t="s">
        <v>2194</v>
      </c>
      <c r="L581" s="2" t="s">
        <v>2763</v>
      </c>
      <c r="M581" s="2" t="s">
        <v>3686</v>
      </c>
      <c r="N581" s="2" t="str">
        <f t="shared" si="9"/>
        <v>พิษณุโลก-วัดโบสถ์</v>
      </c>
      <c r="O581" s="2" t="str">
        <f>VLOOKUP(N581,Sheet2!A:L,12,0)</f>
        <v>วัดโบสถ์</v>
      </c>
      <c r="Q581" s="2" t="s">
        <v>6189</v>
      </c>
    </row>
    <row r="582" spans="1:17" x14ac:dyDescent="0.4">
      <c r="A582" s="2" t="s">
        <v>13</v>
      </c>
      <c r="B582" s="2" t="s">
        <v>14</v>
      </c>
      <c r="C582" s="2" t="s">
        <v>60</v>
      </c>
      <c r="D582" s="2" t="s">
        <v>137</v>
      </c>
      <c r="E582" s="2" t="s">
        <v>4070</v>
      </c>
      <c r="F582" s="2" t="s">
        <v>753</v>
      </c>
      <c r="G582" s="2" t="s">
        <v>1676</v>
      </c>
      <c r="I582" s="2" t="s">
        <v>4215</v>
      </c>
      <c r="J582" s="2" t="s">
        <v>2190</v>
      </c>
      <c r="K582" s="2" t="s">
        <v>2194</v>
      </c>
      <c r="L582" s="2" t="s">
        <v>2764</v>
      </c>
      <c r="M582" s="2" t="s">
        <v>3687</v>
      </c>
      <c r="N582" s="2" t="str">
        <f t="shared" si="9"/>
        <v>พระนครศรีอยุธยา-บ้านแพรก</v>
      </c>
      <c r="O582" s="2" t="str">
        <f>VLOOKUP(N582,Sheet2!A:L,12,0)</f>
        <v>บ้านแพรก</v>
      </c>
      <c r="Q582" s="2" t="s">
        <v>4215</v>
      </c>
    </row>
    <row r="583" spans="1:17" x14ac:dyDescent="0.4">
      <c r="A583" s="2" t="s">
        <v>13</v>
      </c>
      <c r="B583" s="2" t="s">
        <v>14</v>
      </c>
      <c r="C583" s="2" t="s">
        <v>60</v>
      </c>
      <c r="D583" s="2" t="s">
        <v>137</v>
      </c>
      <c r="E583" s="2" t="s">
        <v>4070</v>
      </c>
      <c r="F583" s="2" t="s">
        <v>754</v>
      </c>
      <c r="G583" s="2" t="s">
        <v>1677</v>
      </c>
      <c r="I583" s="2" t="s">
        <v>4238</v>
      </c>
      <c r="J583" s="2" t="s">
        <v>2190</v>
      </c>
      <c r="K583" s="2" t="s">
        <v>2194</v>
      </c>
      <c r="L583" s="2" t="s">
        <v>2765</v>
      </c>
      <c r="M583" s="2" t="s">
        <v>3688</v>
      </c>
      <c r="N583" s="2" t="str">
        <f t="shared" si="9"/>
        <v>พระนครศรีอยุธยา-บางบาล</v>
      </c>
      <c r="O583" s="2" t="str">
        <f>VLOOKUP(N583,Sheet2!A:L,12,0)</f>
        <v>บางบาล</v>
      </c>
      <c r="Q583" s="2" t="s">
        <v>4238</v>
      </c>
    </row>
    <row r="584" spans="1:17" x14ac:dyDescent="0.4">
      <c r="A584" s="2" t="s">
        <v>13</v>
      </c>
      <c r="B584" s="2" t="s">
        <v>14</v>
      </c>
      <c r="C584" s="2" t="s">
        <v>60</v>
      </c>
      <c r="D584" s="2" t="s">
        <v>137</v>
      </c>
      <c r="E584" s="2" t="s">
        <v>4070</v>
      </c>
      <c r="F584" s="2" t="s">
        <v>755</v>
      </c>
      <c r="G584" s="2" t="s">
        <v>1678</v>
      </c>
      <c r="I584" s="2" t="s">
        <v>4287</v>
      </c>
      <c r="J584" s="2" t="s">
        <v>2190</v>
      </c>
      <c r="K584" s="2" t="s">
        <v>2194</v>
      </c>
      <c r="L584" s="2" t="s">
        <v>2766</v>
      </c>
      <c r="M584" s="2" t="s">
        <v>3689</v>
      </c>
      <c r="N584" s="2" t="str">
        <f t="shared" si="9"/>
        <v>พระนครศรีอยุธยา-บางปะอิน</v>
      </c>
      <c r="O584" s="2" t="str">
        <f>VLOOKUP(N584,Sheet2!A:L,12,0)</f>
        <v>บางปะอิน</v>
      </c>
      <c r="Q584" s="2" t="s">
        <v>4287</v>
      </c>
    </row>
    <row r="585" spans="1:17" x14ac:dyDescent="0.4">
      <c r="A585" s="2" t="s">
        <v>13</v>
      </c>
      <c r="B585" s="2" t="s">
        <v>14</v>
      </c>
      <c r="C585" s="2" t="s">
        <v>60</v>
      </c>
      <c r="D585" s="2" t="s">
        <v>137</v>
      </c>
      <c r="E585" s="2" t="s">
        <v>4070</v>
      </c>
      <c r="F585" s="2" t="s">
        <v>756</v>
      </c>
      <c r="G585" s="2" t="s">
        <v>1679</v>
      </c>
      <c r="I585" s="2" t="s">
        <v>4289</v>
      </c>
      <c r="J585" s="2" t="s">
        <v>2190</v>
      </c>
      <c r="K585" s="2" t="s">
        <v>2194</v>
      </c>
      <c r="L585" s="2" t="s">
        <v>2767</v>
      </c>
      <c r="M585" s="2" t="s">
        <v>3690</v>
      </c>
      <c r="N585" s="2" t="str">
        <f t="shared" si="9"/>
        <v>พระนครศรีอยุธยา-บางปะหัน</v>
      </c>
      <c r="O585" s="2" t="str">
        <f>VLOOKUP(N585,Sheet2!A:L,12,0)</f>
        <v>บางปะหัน</v>
      </c>
      <c r="Q585" s="2" t="s">
        <v>4289</v>
      </c>
    </row>
    <row r="586" spans="1:17" x14ac:dyDescent="0.4">
      <c r="A586" s="2" t="s">
        <v>13</v>
      </c>
      <c r="B586" s="2" t="s">
        <v>14</v>
      </c>
      <c r="C586" s="2" t="s">
        <v>60</v>
      </c>
      <c r="D586" s="2" t="s">
        <v>137</v>
      </c>
      <c r="E586" s="2" t="s">
        <v>4070</v>
      </c>
      <c r="F586" s="2" t="s">
        <v>757</v>
      </c>
      <c r="G586" s="2" t="s">
        <v>1680</v>
      </c>
      <c r="I586" s="2" t="s">
        <v>4308</v>
      </c>
      <c r="J586" s="2" t="s">
        <v>2190</v>
      </c>
      <c r="K586" s="2" t="s">
        <v>2194</v>
      </c>
      <c r="L586" s="2" t="s">
        <v>2768</v>
      </c>
      <c r="M586" s="2" t="s">
        <v>3691</v>
      </c>
      <c r="N586" s="2" t="str">
        <f t="shared" si="9"/>
        <v>พระนครศรีอยุธยา-บางไทร</v>
      </c>
      <c r="O586" s="2" t="str">
        <f>VLOOKUP(N586,Sheet2!A:L,12,0)</f>
        <v>บางไทร</v>
      </c>
      <c r="Q586" s="2" t="s">
        <v>4308</v>
      </c>
    </row>
    <row r="587" spans="1:17" x14ac:dyDescent="0.4">
      <c r="A587" s="2" t="s">
        <v>13</v>
      </c>
      <c r="B587" s="2" t="s">
        <v>14</v>
      </c>
      <c r="C587" s="2" t="s">
        <v>60</v>
      </c>
      <c r="D587" s="2" t="s">
        <v>137</v>
      </c>
      <c r="E587" s="2" t="s">
        <v>4070</v>
      </c>
      <c r="F587" s="2" t="s">
        <v>758</v>
      </c>
      <c r="G587" s="2" t="s">
        <v>1681</v>
      </c>
      <c r="I587" s="2" t="s">
        <v>4927</v>
      </c>
      <c r="J587" s="2" t="s">
        <v>2190</v>
      </c>
      <c r="K587" s="2" t="s">
        <v>2194</v>
      </c>
      <c r="L587" s="2" t="s">
        <v>2769</v>
      </c>
      <c r="M587" s="2" t="s">
        <v>3692</v>
      </c>
      <c r="N587" s="2" t="str">
        <f t="shared" si="9"/>
        <v>พระนครศรีอยุธยา-ลาดบัวหลวง</v>
      </c>
      <c r="O587" s="2" t="str">
        <f>VLOOKUP(N587,Sheet2!A:L,12,0)</f>
        <v>ลาดบัวหลวง</v>
      </c>
      <c r="Q587" s="2" t="s">
        <v>4927</v>
      </c>
    </row>
    <row r="588" spans="1:17" x14ac:dyDescent="0.4">
      <c r="A588" s="2" t="s">
        <v>13</v>
      </c>
      <c r="B588" s="2" t="s">
        <v>14</v>
      </c>
      <c r="C588" s="2" t="s">
        <v>60</v>
      </c>
      <c r="D588" s="2" t="s">
        <v>137</v>
      </c>
      <c r="E588" s="2" t="s">
        <v>4070</v>
      </c>
      <c r="F588" s="2" t="s">
        <v>759</v>
      </c>
      <c r="G588" s="2" t="s">
        <v>1682</v>
      </c>
      <c r="I588" s="2" t="s">
        <v>4999</v>
      </c>
      <c r="J588" s="2" t="s">
        <v>2190</v>
      </c>
      <c r="K588" s="2" t="s">
        <v>2194</v>
      </c>
      <c r="L588" s="2" t="s">
        <v>2770</v>
      </c>
      <c r="M588" s="2" t="s">
        <v>3693</v>
      </c>
      <c r="N588" s="2" t="str">
        <f t="shared" si="9"/>
        <v>พระนครศรีอยุธยา-มหาราช</v>
      </c>
      <c r="O588" s="2" t="str">
        <f>VLOOKUP(N588,Sheet2!A:L,12,0)</f>
        <v>มหาราช</v>
      </c>
      <c r="Q588" s="2" t="s">
        <v>4999</v>
      </c>
    </row>
    <row r="589" spans="1:17" x14ac:dyDescent="0.4">
      <c r="A589" s="2" t="s">
        <v>13</v>
      </c>
      <c r="B589" s="2" t="s">
        <v>14</v>
      </c>
      <c r="C589" s="2" t="s">
        <v>60</v>
      </c>
      <c r="D589" s="2" t="s">
        <v>137</v>
      </c>
      <c r="E589" s="2" t="s">
        <v>4070</v>
      </c>
      <c r="F589" s="2" t="s">
        <v>760</v>
      </c>
      <c r="G589" s="2" t="s">
        <v>1683</v>
      </c>
      <c r="I589" s="2" t="s">
        <v>5304</v>
      </c>
      <c r="J589" s="2" t="s">
        <v>2190</v>
      </c>
      <c r="K589" s="2" t="s">
        <v>2194</v>
      </c>
      <c r="L589" s="2" t="s">
        <v>2771</v>
      </c>
      <c r="M589" s="2" t="s">
        <v>3694</v>
      </c>
      <c r="N589" s="2" t="str">
        <f t="shared" si="9"/>
        <v>พระนครศรีอยุธยา-นครหลวง</v>
      </c>
      <c r="O589" s="2" t="str">
        <f>VLOOKUP(N589,Sheet2!A:L,12,0)</f>
        <v>นครหลวง</v>
      </c>
      <c r="Q589" s="2" t="s">
        <v>5304</v>
      </c>
    </row>
    <row r="590" spans="1:17" x14ac:dyDescent="0.4">
      <c r="A590" s="2" t="s">
        <v>13</v>
      </c>
      <c r="B590" s="2" t="s">
        <v>14</v>
      </c>
      <c r="C590" s="2" t="s">
        <v>60</v>
      </c>
      <c r="D590" s="2" t="s">
        <v>137</v>
      </c>
      <c r="E590" s="2" t="s">
        <v>4070</v>
      </c>
      <c r="F590" s="2" t="s">
        <v>761</v>
      </c>
      <c r="G590" s="2" t="s">
        <v>1684</v>
      </c>
      <c r="I590" s="2" t="s">
        <v>5502</v>
      </c>
      <c r="J590" s="2" t="s">
        <v>2190</v>
      </c>
      <c r="K590" s="2" t="s">
        <v>2194</v>
      </c>
      <c r="L590" s="2" t="s">
        <v>2772</v>
      </c>
      <c r="M590" s="2" t="s">
        <v>3695</v>
      </c>
      <c r="N590" s="2" t="str">
        <f t="shared" si="9"/>
        <v>พระนครศรีอยุธยา-ภาชี</v>
      </c>
      <c r="O590" s="2" t="str">
        <f>VLOOKUP(N590,Sheet2!A:L,12,0)</f>
        <v>ภาชี</v>
      </c>
      <c r="Q590" s="2" t="s">
        <v>5502</v>
      </c>
    </row>
    <row r="591" spans="1:17" x14ac:dyDescent="0.4">
      <c r="A591" s="2" t="s">
        <v>13</v>
      </c>
      <c r="B591" s="2" t="s">
        <v>14</v>
      </c>
      <c r="C591" s="2" t="s">
        <v>60</v>
      </c>
      <c r="D591" s="2" t="s">
        <v>137</v>
      </c>
      <c r="E591" s="2" t="s">
        <v>4070</v>
      </c>
      <c r="F591" s="2" t="s">
        <v>762</v>
      </c>
      <c r="G591" s="2" t="s">
        <v>1685</v>
      </c>
      <c r="I591" s="2" t="s">
        <v>5506</v>
      </c>
      <c r="J591" s="2" t="s">
        <v>2190</v>
      </c>
      <c r="K591" s="2" t="s">
        <v>2194</v>
      </c>
      <c r="L591" s="2" t="s">
        <v>2773</v>
      </c>
      <c r="M591" s="2" t="s">
        <v>3696</v>
      </c>
      <c r="N591" s="2" t="str">
        <f t="shared" si="9"/>
        <v>พระนครศรีอยุธยา-ผักไห่</v>
      </c>
      <c r="O591" s="2" t="str">
        <f>VLOOKUP(N591,Sheet2!A:L,12,0)</f>
        <v>ผักไห่</v>
      </c>
      <c r="Q591" s="2" t="s">
        <v>5506</v>
      </c>
    </row>
    <row r="592" spans="1:17" x14ac:dyDescent="0.4">
      <c r="A592" s="2" t="s">
        <v>13</v>
      </c>
      <c r="B592" s="2" t="s">
        <v>14</v>
      </c>
      <c r="C592" s="2" t="s">
        <v>60</v>
      </c>
      <c r="D592" s="2" t="s">
        <v>137</v>
      </c>
      <c r="E592" s="2" t="s">
        <v>4070</v>
      </c>
      <c r="F592" s="2" t="s">
        <v>763</v>
      </c>
      <c r="G592" s="2" t="s">
        <v>137</v>
      </c>
      <c r="I592" s="2" t="s">
        <v>4070</v>
      </c>
      <c r="J592" s="2" t="s">
        <v>2190</v>
      </c>
      <c r="K592" s="2" t="s">
        <v>2194</v>
      </c>
      <c r="L592" s="2" t="s">
        <v>2774</v>
      </c>
      <c r="M592" s="2" t="s">
        <v>3697</v>
      </c>
      <c r="N592" s="2" t="str">
        <f t="shared" si="9"/>
        <v>พระนครศรีอยุธยา-พระนครศรีอยุธยา</v>
      </c>
      <c r="O592" s="2" t="str">
        <f>VLOOKUP(N592,Sheet2!A:L,12,0)</f>
        <v>พระนครศรีอยุธยา</v>
      </c>
      <c r="Q592" s="2" t="s">
        <v>4070</v>
      </c>
    </row>
    <row r="593" spans="1:17" x14ac:dyDescent="0.4">
      <c r="A593" s="2" t="s">
        <v>13</v>
      </c>
      <c r="B593" s="2" t="s">
        <v>14</v>
      </c>
      <c r="C593" s="2" t="s">
        <v>60</v>
      </c>
      <c r="D593" s="2" t="s">
        <v>137</v>
      </c>
      <c r="E593" s="2" t="s">
        <v>4070</v>
      </c>
      <c r="F593" s="2" t="s">
        <v>764</v>
      </c>
      <c r="G593" s="2" t="s">
        <v>1686</v>
      </c>
      <c r="I593" s="2" t="s">
        <v>5852</v>
      </c>
      <c r="J593" s="2" t="s">
        <v>2190</v>
      </c>
      <c r="K593" s="2" t="s">
        <v>2194</v>
      </c>
      <c r="L593" s="2" t="s">
        <v>2775</v>
      </c>
      <c r="M593" s="2" t="s">
        <v>3698</v>
      </c>
      <c r="N593" s="2" t="str">
        <f t="shared" si="9"/>
        <v>พระนครศรีอยุธยา-เสนา</v>
      </c>
      <c r="O593" s="2" t="str">
        <f>VLOOKUP(N593,Sheet2!A:L,12,0)</f>
        <v>เสนา</v>
      </c>
      <c r="Q593" s="2" t="s">
        <v>5852</v>
      </c>
    </row>
    <row r="594" spans="1:17" x14ac:dyDescent="0.4">
      <c r="A594" s="2" t="s">
        <v>13</v>
      </c>
      <c r="B594" s="2" t="s">
        <v>14</v>
      </c>
      <c r="C594" s="2" t="s">
        <v>60</v>
      </c>
      <c r="D594" s="2" t="s">
        <v>137</v>
      </c>
      <c r="E594" s="2" t="s">
        <v>4070</v>
      </c>
      <c r="F594" s="2" t="s">
        <v>765</v>
      </c>
      <c r="G594" s="2" t="s">
        <v>1687</v>
      </c>
      <c r="I594" s="2" t="s">
        <v>6022</v>
      </c>
      <c r="J594" s="2" t="s">
        <v>2190</v>
      </c>
      <c r="K594" s="2" t="s">
        <v>2194</v>
      </c>
      <c r="L594" s="2" t="s">
        <v>2776</v>
      </c>
      <c r="M594" s="2" t="s">
        <v>3699</v>
      </c>
      <c r="N594" s="2" t="str">
        <f t="shared" si="9"/>
        <v>พระนครศรีอยุธยา-ท่าเรือ</v>
      </c>
      <c r="O594" s="2" t="str">
        <f>VLOOKUP(N594,Sheet2!A:L,12,0)</f>
        <v>ท่าเรือ</v>
      </c>
      <c r="Q594" s="2" t="s">
        <v>6022</v>
      </c>
    </row>
    <row r="595" spans="1:17" x14ac:dyDescent="0.4">
      <c r="A595" s="2" t="s">
        <v>13</v>
      </c>
      <c r="B595" s="2" t="s">
        <v>14</v>
      </c>
      <c r="C595" s="2" t="s">
        <v>60</v>
      </c>
      <c r="D595" s="2" t="s">
        <v>137</v>
      </c>
      <c r="E595" s="2" t="s">
        <v>4070</v>
      </c>
      <c r="F595" s="2" t="s">
        <v>766</v>
      </c>
      <c r="G595" s="2" t="s">
        <v>1688</v>
      </c>
      <c r="I595" s="2" t="s">
        <v>6123</v>
      </c>
      <c r="J595" s="2" t="s">
        <v>2190</v>
      </c>
      <c r="K595" s="2" t="s">
        <v>2194</v>
      </c>
      <c r="L595" s="2" t="s">
        <v>2777</v>
      </c>
      <c r="M595" s="2" t="s">
        <v>3700</v>
      </c>
      <c r="N595" s="2" t="str">
        <f t="shared" si="9"/>
        <v>พระนครศรีอยุธยา-อุทัย</v>
      </c>
      <c r="O595" s="2" t="str">
        <f>VLOOKUP(N595,Sheet2!A:L,12,0)</f>
        <v>อุทัย</v>
      </c>
      <c r="Q595" s="2" t="s">
        <v>6123</v>
      </c>
    </row>
    <row r="596" spans="1:17" x14ac:dyDescent="0.4">
      <c r="A596" s="2" t="s">
        <v>13</v>
      </c>
      <c r="B596" s="2" t="s">
        <v>14</v>
      </c>
      <c r="C596" s="2" t="s">
        <v>60</v>
      </c>
      <c r="D596" s="2" t="s">
        <v>137</v>
      </c>
      <c r="E596" s="2" t="s">
        <v>4070</v>
      </c>
      <c r="F596" s="2" t="s">
        <v>767</v>
      </c>
      <c r="G596" s="2" t="s">
        <v>1689</v>
      </c>
      <c r="I596" s="2" t="s">
        <v>6157</v>
      </c>
      <c r="J596" s="2" t="s">
        <v>2190</v>
      </c>
      <c r="K596" s="2" t="s">
        <v>2194</v>
      </c>
      <c r="L596" s="2" t="s">
        <v>2778</v>
      </c>
      <c r="M596" s="2" t="s">
        <v>3701</v>
      </c>
      <c r="N596" s="2" t="str">
        <f t="shared" si="9"/>
        <v>พระนครศรีอยุธยา-วังน้อย</v>
      </c>
      <c r="O596" s="2" t="str">
        <f>VLOOKUP(N596,Sheet2!A:L,12,0)</f>
        <v>วังน้อย</v>
      </c>
      <c r="Q596" s="2" t="s">
        <v>6157</v>
      </c>
    </row>
    <row r="597" spans="1:17" hidden="1" x14ac:dyDescent="0.4">
      <c r="A597" s="2" t="s">
        <v>13</v>
      </c>
      <c r="B597" s="2" t="s">
        <v>14</v>
      </c>
      <c r="C597" s="2" t="s">
        <v>61</v>
      </c>
      <c r="D597" s="2" t="s">
        <v>138</v>
      </c>
      <c r="E597" s="2" t="s">
        <v>4071</v>
      </c>
      <c r="F597" s="2" t="s">
        <v>768</v>
      </c>
      <c r="G597" s="2" t="s">
        <v>1690</v>
      </c>
      <c r="I597" s="2" t="s">
        <v>4512</v>
      </c>
      <c r="J597" s="2" t="s">
        <v>2190</v>
      </c>
      <c r="K597" s="2" t="s">
        <v>2194</v>
      </c>
      <c r="L597" s="2" t="s">
        <v>2779</v>
      </c>
      <c r="M597" s="2" t="s">
        <v>3702</v>
      </c>
      <c r="N597" s="2" t="str">
        <f t="shared" si="9"/>
        <v>แพร่-เด่นชัย</v>
      </c>
      <c r="O597" s="2" t="str">
        <f>VLOOKUP(N597,Sheet2!A:L,12,0)</f>
        <v>เด่นชัย</v>
      </c>
      <c r="Q597" s="2" t="s">
        <v>4512</v>
      </c>
    </row>
    <row r="598" spans="1:17" hidden="1" x14ac:dyDescent="0.4">
      <c r="A598" s="2" t="s">
        <v>13</v>
      </c>
      <c r="B598" s="2" t="s">
        <v>14</v>
      </c>
      <c r="C598" s="2" t="s">
        <v>61</v>
      </c>
      <c r="D598" s="2" t="s">
        <v>138</v>
      </c>
      <c r="E598" s="2" t="s">
        <v>4071</v>
      </c>
      <c r="F598" s="2" t="s">
        <v>769</v>
      </c>
      <c r="G598" s="2" t="s">
        <v>1691</v>
      </c>
      <c r="I598" s="2" t="s">
        <v>4943</v>
      </c>
      <c r="J598" s="2" t="s">
        <v>2190</v>
      </c>
      <c r="K598" s="2" t="s">
        <v>2194</v>
      </c>
      <c r="L598" s="2" t="s">
        <v>2780</v>
      </c>
      <c r="M598" s="2" t="s">
        <v>3703</v>
      </c>
      <c r="N598" s="2" t="str">
        <f t="shared" si="9"/>
        <v>แพร่-ลอง</v>
      </c>
      <c r="O598" s="2" t="str">
        <f>VLOOKUP(N598,Sheet2!A:L,12,0)</f>
        <v>ลอง</v>
      </c>
      <c r="Q598" s="2" t="s">
        <v>4943</v>
      </c>
    </row>
    <row r="599" spans="1:17" hidden="1" x14ac:dyDescent="0.4">
      <c r="A599" s="2" t="s">
        <v>13</v>
      </c>
      <c r="B599" s="2" t="s">
        <v>14</v>
      </c>
      <c r="C599" s="2" t="s">
        <v>61</v>
      </c>
      <c r="D599" s="2" t="s">
        <v>138</v>
      </c>
      <c r="E599" s="2" t="s">
        <v>4071</v>
      </c>
      <c r="F599" s="2" t="s">
        <v>770</v>
      </c>
      <c r="G599" s="2" t="s">
        <v>1692</v>
      </c>
      <c r="I599" s="2" t="s">
        <v>5154</v>
      </c>
      <c r="J599" s="2" t="s">
        <v>2190</v>
      </c>
      <c r="K599" s="2" t="s">
        <v>2194</v>
      </c>
      <c r="L599" s="2" t="s">
        <v>2781</v>
      </c>
      <c r="M599" s="2" t="s">
        <v>3704</v>
      </c>
      <c r="N599" s="2" t="str">
        <f t="shared" si="9"/>
        <v>แพร่-เมืองแพร่</v>
      </c>
      <c r="O599" s="2" t="str">
        <f>VLOOKUP(N599,Sheet2!A:L,12,0)</f>
        <v>เมืองแพร่</v>
      </c>
      <c r="Q599" s="2" t="s">
        <v>5154</v>
      </c>
    </row>
    <row r="600" spans="1:17" hidden="1" x14ac:dyDescent="0.4">
      <c r="A600" s="2" t="s">
        <v>13</v>
      </c>
      <c r="B600" s="2" t="s">
        <v>14</v>
      </c>
      <c r="C600" s="2" t="s">
        <v>61</v>
      </c>
      <c r="D600" s="2" t="s">
        <v>138</v>
      </c>
      <c r="E600" s="2" t="s">
        <v>4071</v>
      </c>
      <c r="F600" s="2" t="s">
        <v>771</v>
      </c>
      <c r="G600" s="2" t="s">
        <v>1693</v>
      </c>
      <c r="I600" s="2" t="s">
        <v>5405</v>
      </c>
      <c r="J600" s="2" t="s">
        <v>2190</v>
      </c>
      <c r="K600" s="2" t="s">
        <v>2194</v>
      </c>
      <c r="L600" s="2" t="s">
        <v>2782</v>
      </c>
      <c r="M600" s="2" t="s">
        <v>3705</v>
      </c>
      <c r="N600" s="2" t="str">
        <f t="shared" si="9"/>
        <v>แพร่-หนองม่วงไข่</v>
      </c>
      <c r="O600" s="2" t="str">
        <f>VLOOKUP(N600,Sheet2!A:L,12,0)</f>
        <v>หนองม่วงไข่</v>
      </c>
      <c r="Q600" s="2" t="s">
        <v>5405</v>
      </c>
    </row>
    <row r="601" spans="1:17" hidden="1" x14ac:dyDescent="0.4">
      <c r="A601" s="2" t="s">
        <v>13</v>
      </c>
      <c r="B601" s="2" t="s">
        <v>14</v>
      </c>
      <c r="C601" s="2" t="s">
        <v>61</v>
      </c>
      <c r="D601" s="2" t="s">
        <v>138</v>
      </c>
      <c r="E601" s="2" t="s">
        <v>4071</v>
      </c>
      <c r="F601" s="2" t="s">
        <v>772</v>
      </c>
      <c r="G601" s="2" t="s">
        <v>1694</v>
      </c>
      <c r="I601" s="2" t="s">
        <v>5730</v>
      </c>
      <c r="J601" s="2" t="s">
        <v>2190</v>
      </c>
      <c r="K601" s="2" t="s">
        <v>2194</v>
      </c>
      <c r="L601" s="2" t="s">
        <v>2783</v>
      </c>
      <c r="M601" s="2" t="s">
        <v>3706</v>
      </c>
      <c r="N601" s="2" t="str">
        <f t="shared" si="9"/>
        <v>แพร่-ร้องกวาง</v>
      </c>
      <c r="O601" s="2" t="str">
        <f>VLOOKUP(N601,Sheet2!A:L,12,0)</f>
        <v>ร้องกวาง</v>
      </c>
      <c r="Q601" s="2" t="s">
        <v>5730</v>
      </c>
    </row>
    <row r="602" spans="1:17" hidden="1" x14ac:dyDescent="0.4">
      <c r="A602" s="2" t="s">
        <v>13</v>
      </c>
      <c r="B602" s="2" t="s">
        <v>14</v>
      </c>
      <c r="C602" s="2" t="s">
        <v>61</v>
      </c>
      <c r="D602" s="2" t="s">
        <v>138</v>
      </c>
      <c r="E602" s="2" t="s">
        <v>4071</v>
      </c>
      <c r="F602" s="2" t="s">
        <v>773</v>
      </c>
      <c r="G602" s="2" t="s">
        <v>1695</v>
      </c>
      <c r="I602" s="2" t="s">
        <v>5934</v>
      </c>
      <c r="J602" s="2" t="s">
        <v>2190</v>
      </c>
      <c r="K602" s="2" t="s">
        <v>2194</v>
      </c>
      <c r="L602" s="2" t="s">
        <v>2784</v>
      </c>
      <c r="M602" s="2" t="s">
        <v>3707</v>
      </c>
      <c r="N602" s="2" t="str">
        <f t="shared" si="9"/>
        <v>แพร่-สอง</v>
      </c>
      <c r="O602" s="2" t="str">
        <f>VLOOKUP(N602,Sheet2!A:L,12,0)</f>
        <v>สอง</v>
      </c>
      <c r="Q602" s="2" t="s">
        <v>5934</v>
      </c>
    </row>
    <row r="603" spans="1:17" hidden="1" x14ac:dyDescent="0.4">
      <c r="A603" s="2" t="s">
        <v>13</v>
      </c>
      <c r="B603" s="2" t="s">
        <v>14</v>
      </c>
      <c r="C603" s="2" t="s">
        <v>61</v>
      </c>
      <c r="D603" s="2" t="s">
        <v>138</v>
      </c>
      <c r="E603" s="2" t="s">
        <v>4071</v>
      </c>
      <c r="F603" s="2" t="s">
        <v>774</v>
      </c>
      <c r="G603" s="2" t="s">
        <v>1696</v>
      </c>
      <c r="I603" s="2" t="s">
        <v>5965</v>
      </c>
      <c r="J603" s="2" t="s">
        <v>2190</v>
      </c>
      <c r="K603" s="2" t="s">
        <v>2194</v>
      </c>
      <c r="L603" s="2" t="s">
        <v>2785</v>
      </c>
      <c r="M603" s="2" t="s">
        <v>3708</v>
      </c>
      <c r="N603" s="2" t="str">
        <f t="shared" si="9"/>
        <v>แพร่-สูงเม่น</v>
      </c>
      <c r="O603" s="2" t="str">
        <f>VLOOKUP(N603,Sheet2!A:L,12,0)</f>
        <v>สูงเม่น</v>
      </c>
      <c r="Q603" s="2" t="s">
        <v>5965</v>
      </c>
    </row>
    <row r="604" spans="1:17" hidden="1" x14ac:dyDescent="0.4">
      <c r="A604" s="2" t="s">
        <v>13</v>
      </c>
      <c r="B604" s="2" t="s">
        <v>14</v>
      </c>
      <c r="C604" s="2" t="s">
        <v>61</v>
      </c>
      <c r="D604" s="2" t="s">
        <v>138</v>
      </c>
      <c r="E604" s="2" t="s">
        <v>4071</v>
      </c>
      <c r="F604" s="2" t="s">
        <v>775</v>
      </c>
      <c r="G604" s="2" t="s">
        <v>1697</v>
      </c>
      <c r="I604" s="2" t="s">
        <v>6147</v>
      </c>
      <c r="J604" s="2" t="s">
        <v>2190</v>
      </c>
      <c r="K604" s="2" t="s">
        <v>2194</v>
      </c>
      <c r="L604" s="2" t="s">
        <v>2786</v>
      </c>
      <c r="M604" s="2" t="s">
        <v>3709</v>
      </c>
      <c r="N604" s="2" t="str">
        <f t="shared" si="9"/>
        <v>แพร่-วังชิ้น</v>
      </c>
      <c r="O604" s="2" t="str">
        <f>VLOOKUP(N604,Sheet2!A:L,12,0)</f>
        <v>วังชิ้น</v>
      </c>
      <c r="Q604" s="2" t="s">
        <v>6147</v>
      </c>
    </row>
    <row r="605" spans="1:17" hidden="1" x14ac:dyDescent="0.4">
      <c r="A605" s="2" t="s">
        <v>13</v>
      </c>
      <c r="B605" s="2" t="s">
        <v>14</v>
      </c>
      <c r="C605" s="2" t="s">
        <v>62</v>
      </c>
      <c r="D605" s="2" t="s">
        <v>139</v>
      </c>
      <c r="E605" s="2" t="s">
        <v>4072</v>
      </c>
      <c r="F605" s="2" t="s">
        <v>776</v>
      </c>
      <c r="G605" s="2" t="s">
        <v>1698</v>
      </c>
      <c r="I605" s="2" t="s">
        <v>4670</v>
      </c>
      <c r="J605" s="2" t="s">
        <v>2190</v>
      </c>
      <c r="K605" s="2" t="s">
        <v>2194</v>
      </c>
      <c r="L605" s="2" t="s">
        <v>2787</v>
      </c>
      <c r="M605" s="2" t="s">
        <v>3710</v>
      </c>
      <c r="N605" s="2" t="str">
        <f t="shared" si="9"/>
        <v>ภูเก็ต-กะทู้</v>
      </c>
      <c r="O605" s="2" t="str">
        <f>VLOOKUP(N605,Sheet2!A:L,12,0)</f>
        <v>กะทู้</v>
      </c>
      <c r="Q605" s="2" t="s">
        <v>4670</v>
      </c>
    </row>
    <row r="606" spans="1:17" hidden="1" x14ac:dyDescent="0.4">
      <c r="A606" s="2" t="s">
        <v>13</v>
      </c>
      <c r="B606" s="2" t="s">
        <v>14</v>
      </c>
      <c r="C606" s="2" t="s">
        <v>62</v>
      </c>
      <c r="D606" s="2" t="s">
        <v>139</v>
      </c>
      <c r="E606" s="2" t="s">
        <v>4072</v>
      </c>
      <c r="F606" s="2" t="s">
        <v>777</v>
      </c>
      <c r="G606" s="2" t="s">
        <v>1699</v>
      </c>
      <c r="I606" s="2" t="s">
        <v>5157</v>
      </c>
      <c r="J606" s="2" t="s">
        <v>2190</v>
      </c>
      <c r="K606" s="2" t="s">
        <v>2194</v>
      </c>
      <c r="L606" s="2" t="s">
        <v>2788</v>
      </c>
      <c r="M606" s="2" t="s">
        <v>3711</v>
      </c>
      <c r="N606" s="2" t="str">
        <f t="shared" si="9"/>
        <v>ภูเก็ต-เมืองภูเก็ต</v>
      </c>
      <c r="O606" s="2" t="str">
        <f>VLOOKUP(N606,Sheet2!A:L,12,0)</f>
        <v>เมืองภูเก็ต</v>
      </c>
      <c r="Q606" s="2" t="s">
        <v>5157</v>
      </c>
    </row>
    <row r="607" spans="1:17" hidden="1" x14ac:dyDescent="0.4">
      <c r="A607" s="2" t="s">
        <v>13</v>
      </c>
      <c r="B607" s="2" t="s">
        <v>14</v>
      </c>
      <c r="C607" s="2" t="s">
        <v>62</v>
      </c>
      <c r="D607" s="2" t="s">
        <v>139</v>
      </c>
      <c r="E607" s="2" t="s">
        <v>4072</v>
      </c>
      <c r="F607" s="2" t="s">
        <v>778</v>
      </c>
      <c r="G607" s="2" t="s">
        <v>1700</v>
      </c>
      <c r="I607" s="2" t="s">
        <v>6049</v>
      </c>
      <c r="J607" s="2" t="s">
        <v>2190</v>
      </c>
      <c r="K607" s="2" t="s">
        <v>2194</v>
      </c>
      <c r="L607" s="2" t="s">
        <v>2789</v>
      </c>
      <c r="M607" s="2" t="s">
        <v>3712</v>
      </c>
      <c r="N607" s="2" t="str">
        <f t="shared" si="9"/>
        <v>ภูเก็ต-ถลาง</v>
      </c>
      <c r="O607" s="2" t="str">
        <f>VLOOKUP(N607,Sheet2!A:L,12,0)</f>
        <v>ถลาง</v>
      </c>
      <c r="Q607" s="2" t="s">
        <v>6049</v>
      </c>
    </row>
    <row r="608" spans="1:17" hidden="1" x14ac:dyDescent="0.4">
      <c r="A608" s="2" t="s">
        <v>13</v>
      </c>
      <c r="B608" s="2" t="s">
        <v>14</v>
      </c>
      <c r="C608" s="2" t="s">
        <v>63</v>
      </c>
      <c r="D608" s="2" t="s">
        <v>140</v>
      </c>
      <c r="E608" s="2" t="s">
        <v>4073</v>
      </c>
      <c r="F608" s="2" t="s">
        <v>779</v>
      </c>
      <c r="G608" s="2" t="s">
        <v>1701</v>
      </c>
      <c r="I608" s="2" t="s">
        <v>4226</v>
      </c>
      <c r="J608" s="2" t="s">
        <v>2190</v>
      </c>
      <c r="K608" s="2" t="s">
        <v>2194</v>
      </c>
      <c r="L608" s="2" t="s">
        <v>2790</v>
      </c>
      <c r="M608" s="2" t="s">
        <v>3713</v>
      </c>
      <c r="N608" s="2" t="str">
        <f t="shared" si="9"/>
        <v>ปราจีนบุรี-บ้านสร้าง</v>
      </c>
      <c r="O608" s="2" t="str">
        <f>VLOOKUP(N608,Sheet2!A:L,12,0)</f>
        <v>บ้านสร้าง</v>
      </c>
      <c r="Q608" s="2" t="s">
        <v>4226</v>
      </c>
    </row>
    <row r="609" spans="1:17" hidden="1" x14ac:dyDescent="0.4">
      <c r="A609" s="2" t="s">
        <v>13</v>
      </c>
      <c r="B609" s="2" t="s">
        <v>14</v>
      </c>
      <c r="C609" s="2" t="s">
        <v>63</v>
      </c>
      <c r="D609" s="2" t="s">
        <v>140</v>
      </c>
      <c r="E609" s="2" t="s">
        <v>4073</v>
      </c>
      <c r="F609" s="2" t="s">
        <v>780</v>
      </c>
      <c r="G609" s="2" t="s">
        <v>1702</v>
      </c>
      <c r="I609" s="2" t="s">
        <v>4620</v>
      </c>
      <c r="J609" s="2" t="s">
        <v>2190</v>
      </c>
      <c r="K609" s="2" t="s">
        <v>2194</v>
      </c>
      <c r="L609" s="2" t="s">
        <v>2791</v>
      </c>
      <c r="M609" s="2" t="s">
        <v>3714</v>
      </c>
      <c r="N609" s="2" t="str">
        <f t="shared" si="9"/>
        <v>ปราจีนบุรี-กบินทร์บุรี</v>
      </c>
      <c r="O609" s="2" t="str">
        <f>VLOOKUP(N609,Sheet2!A:L,12,0)</f>
        <v>กบินทร์บุรี</v>
      </c>
      <c r="Q609" s="2" t="s">
        <v>4620</v>
      </c>
    </row>
    <row r="610" spans="1:17" hidden="1" x14ac:dyDescent="0.4">
      <c r="A610" s="2" t="s">
        <v>13</v>
      </c>
      <c r="B610" s="2" t="s">
        <v>14</v>
      </c>
      <c r="C610" s="2" t="s">
        <v>63</v>
      </c>
      <c r="D610" s="2" t="s">
        <v>140</v>
      </c>
      <c r="E610" s="2" t="s">
        <v>4073</v>
      </c>
      <c r="F610" s="2" t="s">
        <v>781</v>
      </c>
      <c r="G610" s="2" t="s">
        <v>1703</v>
      </c>
      <c r="I610" s="2" t="s">
        <v>5160</v>
      </c>
      <c r="J610" s="2" t="s">
        <v>2190</v>
      </c>
      <c r="K610" s="2" t="s">
        <v>2194</v>
      </c>
      <c r="L610" s="2" t="s">
        <v>2792</v>
      </c>
      <c r="M610" s="2" t="s">
        <v>3715</v>
      </c>
      <c r="N610" s="2" t="str">
        <f t="shared" si="9"/>
        <v>ปราจีนบุรี-เมืองปราจีนบุรี</v>
      </c>
      <c r="O610" s="2" t="str">
        <f>VLOOKUP(N610,Sheet2!A:L,12,0)</f>
        <v>เมืองปราจีนบุรี</v>
      </c>
      <c r="Q610" s="2" t="s">
        <v>5160</v>
      </c>
    </row>
    <row r="611" spans="1:17" hidden="1" x14ac:dyDescent="0.4">
      <c r="A611" s="2" t="s">
        <v>13</v>
      </c>
      <c r="B611" s="2" t="s">
        <v>14</v>
      </c>
      <c r="C611" s="2" t="s">
        <v>63</v>
      </c>
      <c r="D611" s="2" t="s">
        <v>140</v>
      </c>
      <c r="E611" s="2" t="s">
        <v>4073</v>
      </c>
      <c r="F611" s="2" t="s">
        <v>782</v>
      </c>
      <c r="G611" s="2" t="s">
        <v>1704</v>
      </c>
      <c r="I611" s="2" t="s">
        <v>5256</v>
      </c>
      <c r="J611" s="2" t="s">
        <v>2190</v>
      </c>
      <c r="K611" s="2" t="s">
        <v>2194</v>
      </c>
      <c r="L611" s="2" t="s">
        <v>2793</v>
      </c>
      <c r="M611" s="2" t="s">
        <v>3716</v>
      </c>
      <c r="N611" s="2" t="str">
        <f t="shared" si="9"/>
        <v>ปราจีนบุรี-นาดี</v>
      </c>
      <c r="O611" s="2" t="str">
        <f>VLOOKUP(N611,Sheet2!A:L,12,0)</f>
        <v>นาดี</v>
      </c>
      <c r="Q611" s="2" t="s">
        <v>5256</v>
      </c>
    </row>
    <row r="612" spans="1:17" hidden="1" x14ac:dyDescent="0.4">
      <c r="A612" s="2" t="s">
        <v>13</v>
      </c>
      <c r="B612" s="2" t="s">
        <v>14</v>
      </c>
      <c r="C612" s="2" t="s">
        <v>63</v>
      </c>
      <c r="D612" s="2" t="s">
        <v>140</v>
      </c>
      <c r="E612" s="2" t="s">
        <v>4073</v>
      </c>
      <c r="F612" s="2" t="s">
        <v>783</v>
      </c>
      <c r="G612" s="2" t="s">
        <v>1705</v>
      </c>
      <c r="I612" s="2" t="s">
        <v>5680</v>
      </c>
      <c r="J612" s="2" t="s">
        <v>2190</v>
      </c>
      <c r="K612" s="2" t="s">
        <v>2194</v>
      </c>
      <c r="L612" s="2" t="s">
        <v>2794</v>
      </c>
      <c r="M612" s="2" t="s">
        <v>3717</v>
      </c>
      <c r="N612" s="2" t="str">
        <f t="shared" si="9"/>
        <v>ปราจีนบุรี-ประจันตคาม</v>
      </c>
      <c r="O612" s="2" t="str">
        <f>VLOOKUP(N612,Sheet2!A:L,12,0)</f>
        <v>ประจันตคาม</v>
      </c>
      <c r="Q612" s="2" t="s">
        <v>5680</v>
      </c>
    </row>
    <row r="613" spans="1:17" hidden="1" x14ac:dyDescent="0.4">
      <c r="A613" s="2" t="s">
        <v>13</v>
      </c>
      <c r="B613" s="2" t="s">
        <v>14</v>
      </c>
      <c r="C613" s="2" t="s">
        <v>63</v>
      </c>
      <c r="D613" s="2" t="s">
        <v>140</v>
      </c>
      <c r="E613" s="2" t="s">
        <v>4073</v>
      </c>
      <c r="F613" s="2" t="s">
        <v>784</v>
      </c>
      <c r="G613" s="2" t="s">
        <v>1706</v>
      </c>
      <c r="I613" s="2" t="s">
        <v>5867</v>
      </c>
      <c r="J613" s="2" t="s">
        <v>2190</v>
      </c>
      <c r="K613" s="2" t="s">
        <v>2194</v>
      </c>
      <c r="L613" s="2" t="s">
        <v>2795</v>
      </c>
      <c r="M613" s="2" t="s">
        <v>3718</v>
      </c>
      <c r="N613" s="2" t="str">
        <f t="shared" si="9"/>
        <v>ปราจีนบุรี-ศรีมโหสถ</v>
      </c>
      <c r="O613" s="2" t="str">
        <f>VLOOKUP(N613,Sheet2!A:L,12,0)</f>
        <v>ศรีมโหสถ</v>
      </c>
      <c r="Q613" s="2" t="s">
        <v>5867</v>
      </c>
    </row>
    <row r="614" spans="1:17" hidden="1" x14ac:dyDescent="0.4">
      <c r="A614" s="2" t="s">
        <v>13</v>
      </c>
      <c r="B614" s="2" t="s">
        <v>14</v>
      </c>
      <c r="C614" s="2" t="s">
        <v>63</v>
      </c>
      <c r="D614" s="2" t="s">
        <v>140</v>
      </c>
      <c r="E614" s="2" t="s">
        <v>4073</v>
      </c>
      <c r="F614" s="2" t="s">
        <v>785</v>
      </c>
      <c r="G614" s="2" t="s">
        <v>1707</v>
      </c>
      <c r="I614" s="2" t="s">
        <v>5865</v>
      </c>
      <c r="J614" s="2" t="s">
        <v>2190</v>
      </c>
      <c r="K614" s="2" t="s">
        <v>2194</v>
      </c>
      <c r="L614" s="2" t="s">
        <v>2796</v>
      </c>
      <c r="M614" s="2" t="s">
        <v>3719</v>
      </c>
      <c r="N614" s="2" t="str">
        <f t="shared" si="9"/>
        <v>ปราจีนบุรี-ศรีมหาโพธิ</v>
      </c>
      <c r="O614" s="2" t="str">
        <f>VLOOKUP(N614,Sheet2!A:L,12,0)</f>
        <v>ศรีมหาโพธิ์</v>
      </c>
      <c r="Q614" s="2" t="s">
        <v>5865</v>
      </c>
    </row>
    <row r="615" spans="1:17" hidden="1" x14ac:dyDescent="0.4">
      <c r="A615" s="2" t="s">
        <v>13</v>
      </c>
      <c r="B615" s="2" t="s">
        <v>14</v>
      </c>
      <c r="C615" s="2" t="s">
        <v>64</v>
      </c>
      <c r="D615" s="2" t="s">
        <v>141</v>
      </c>
      <c r="E615" s="2" t="s">
        <v>4074</v>
      </c>
      <c r="F615" s="2" t="s">
        <v>786</v>
      </c>
      <c r="G615" s="2" t="s">
        <v>1708</v>
      </c>
      <c r="I615" s="2" t="s">
        <v>4315</v>
      </c>
      <c r="J615" s="2" t="s">
        <v>2190</v>
      </c>
      <c r="K615" s="2" t="s">
        <v>2194</v>
      </c>
      <c r="L615" s="2" t="s">
        <v>2797</v>
      </c>
      <c r="M615" s="2" t="s">
        <v>3720</v>
      </c>
      <c r="N615" s="2" t="str">
        <f t="shared" si="9"/>
        <v>ประจวบคีรีขันธ์-บางสะพาน</v>
      </c>
      <c r="O615" s="2" t="str">
        <f>VLOOKUP(N615,Sheet2!A:L,12,0)</f>
        <v>บางสะพาน</v>
      </c>
      <c r="Q615" s="2" t="s">
        <v>4315</v>
      </c>
    </row>
    <row r="616" spans="1:17" hidden="1" x14ac:dyDescent="0.4">
      <c r="A616" s="2" t="s">
        <v>13</v>
      </c>
      <c r="B616" s="2" t="s">
        <v>14</v>
      </c>
      <c r="C616" s="2" t="s">
        <v>64</v>
      </c>
      <c r="D616" s="2" t="s">
        <v>141</v>
      </c>
      <c r="E616" s="2" t="s">
        <v>4074</v>
      </c>
      <c r="F616" s="2" t="s">
        <v>787</v>
      </c>
      <c r="G616" s="2" t="s">
        <v>1709</v>
      </c>
      <c r="I616" s="2" t="s">
        <v>4318</v>
      </c>
      <c r="J616" s="2" t="s">
        <v>2190</v>
      </c>
      <c r="K616" s="2" t="s">
        <v>2194</v>
      </c>
      <c r="L616" s="2" t="s">
        <v>2798</v>
      </c>
      <c r="M616" s="2" t="s">
        <v>3721</v>
      </c>
      <c r="N616" s="2" t="str">
        <f t="shared" si="9"/>
        <v>ประจวบคีรีขันธ์-บางสะพานน้อย</v>
      </c>
      <c r="O616" s="2" t="str">
        <f>VLOOKUP(N616,Sheet2!A:L,12,0)</f>
        <v>บางสะพานน้อย</v>
      </c>
      <c r="Q616" s="2" t="s">
        <v>4318</v>
      </c>
    </row>
    <row r="617" spans="1:17" hidden="1" x14ac:dyDescent="0.4">
      <c r="A617" s="2" t="s">
        <v>13</v>
      </c>
      <c r="B617" s="2" t="s">
        <v>14</v>
      </c>
      <c r="C617" s="2" t="s">
        <v>64</v>
      </c>
      <c r="D617" s="2" t="s">
        <v>141</v>
      </c>
      <c r="E617" s="2" t="s">
        <v>4074</v>
      </c>
      <c r="F617" s="2" t="s">
        <v>788</v>
      </c>
      <c r="G617" s="2" t="s">
        <v>1710</v>
      </c>
      <c r="I617" s="2" t="s">
        <v>4589</v>
      </c>
      <c r="J617" s="2" t="s">
        <v>2190</v>
      </c>
      <c r="K617" s="2" t="s">
        <v>2194</v>
      </c>
      <c r="L617" s="2" t="s">
        <v>2799</v>
      </c>
      <c r="M617" s="2" t="s">
        <v>3722</v>
      </c>
      <c r="N617" s="2" t="str">
        <f t="shared" si="9"/>
        <v>ประจวบคีรีขันธ์-หัวหิน</v>
      </c>
      <c r="O617" s="2" t="str">
        <f>VLOOKUP(N617,Sheet2!A:L,12,0)</f>
        <v>หัวหิน</v>
      </c>
      <c r="Q617" s="2" t="s">
        <v>4589</v>
      </c>
    </row>
    <row r="618" spans="1:17" hidden="1" x14ac:dyDescent="0.4">
      <c r="A618" s="2" t="s">
        <v>13</v>
      </c>
      <c r="B618" s="2" t="s">
        <v>14</v>
      </c>
      <c r="C618" s="2" t="s">
        <v>64</v>
      </c>
      <c r="D618" s="2" t="s">
        <v>141</v>
      </c>
      <c r="E618" s="2" t="s">
        <v>4074</v>
      </c>
      <c r="F618" s="2" t="s">
        <v>789</v>
      </c>
      <c r="G618" s="2" t="s">
        <v>1711</v>
      </c>
      <c r="I618" s="2" t="s">
        <v>5775</v>
      </c>
      <c r="J618" s="2" t="s">
        <v>2192</v>
      </c>
      <c r="K618" s="2" t="s">
        <v>2195</v>
      </c>
      <c r="L618" s="2" t="s">
        <v>2800</v>
      </c>
      <c r="M618" s="2" t="s">
        <v>3723</v>
      </c>
      <c r="N618" s="2" t="str">
        <f t="shared" si="9"/>
        <v>ประจวบคีรีขันธ์-สามร้อยยอด</v>
      </c>
      <c r="O618" s="2" t="str">
        <f>VLOOKUP(N618,Sheet2!A:L,12,0)</f>
        <v>สามร้อยยอด</v>
      </c>
      <c r="Q618" s="2" t="s">
        <v>5775</v>
      </c>
    </row>
    <row r="619" spans="1:17" hidden="1" x14ac:dyDescent="0.4">
      <c r="A619" s="2" t="s">
        <v>13</v>
      </c>
      <c r="B619" s="2" t="s">
        <v>14</v>
      </c>
      <c r="C619" s="2" t="s">
        <v>64</v>
      </c>
      <c r="D619" s="2" t="s">
        <v>141</v>
      </c>
      <c r="E619" s="2" t="s">
        <v>4074</v>
      </c>
      <c r="F619" s="2" t="s">
        <v>790</v>
      </c>
      <c r="G619" s="2" t="s">
        <v>1712</v>
      </c>
      <c r="I619" s="2" t="s">
        <v>4865</v>
      </c>
      <c r="J619" s="2" t="s">
        <v>2190</v>
      </c>
      <c r="K619" s="2" t="s">
        <v>2194</v>
      </c>
      <c r="L619" s="2" t="s">
        <v>2801</v>
      </c>
      <c r="M619" s="2" t="s">
        <v>3724</v>
      </c>
      <c r="N619" s="2" t="str">
        <f t="shared" si="9"/>
        <v>ประจวบคีรีขันธ์-กุยบุรี</v>
      </c>
      <c r="O619" s="2" t="str">
        <f>VLOOKUP(N619,Sheet2!A:L,12,0)</f>
        <v>กุยบุรี</v>
      </c>
      <c r="Q619" s="2" t="s">
        <v>4865</v>
      </c>
    </row>
    <row r="620" spans="1:17" hidden="1" x14ac:dyDescent="0.4">
      <c r="A620" s="2" t="s">
        <v>13</v>
      </c>
      <c r="B620" s="2" t="s">
        <v>14</v>
      </c>
      <c r="C620" s="2" t="s">
        <v>64</v>
      </c>
      <c r="D620" s="2" t="s">
        <v>141</v>
      </c>
      <c r="E620" s="2" t="s">
        <v>4074</v>
      </c>
      <c r="F620" s="2" t="s">
        <v>791</v>
      </c>
      <c r="G620" s="2" t="s">
        <v>1713</v>
      </c>
      <c r="I620" s="2" t="s">
        <v>6293</v>
      </c>
      <c r="J620" s="2" t="s">
        <v>2190</v>
      </c>
      <c r="K620" s="2" t="s">
        <v>2194</v>
      </c>
      <c r="L620" s="2" t="s">
        <v>2802</v>
      </c>
      <c r="M620" s="2" t="s">
        <v>3725</v>
      </c>
      <c r="N620" s="2" t="str">
        <f t="shared" si="9"/>
        <v>ประจวบคีรีขันธ์-เมืองประจวบคีรีขันธ์</v>
      </c>
      <c r="O620" s="2" t="str">
        <f>VLOOKUP(N620,Sheet2!A:L,12,0)</f>
        <v>เมืองประจวบคีรีขันธ์</v>
      </c>
      <c r="Q620" s="2" t="s">
        <v>6293</v>
      </c>
    </row>
    <row r="621" spans="1:17" hidden="1" x14ac:dyDescent="0.4">
      <c r="A621" s="2" t="s">
        <v>13</v>
      </c>
      <c r="B621" s="2" t="s">
        <v>14</v>
      </c>
      <c r="C621" s="2" t="s">
        <v>64</v>
      </c>
      <c r="D621" s="2" t="s">
        <v>141</v>
      </c>
      <c r="E621" s="2" t="s">
        <v>4074</v>
      </c>
      <c r="F621" s="2" t="s">
        <v>792</v>
      </c>
      <c r="G621" s="2" t="s">
        <v>1714</v>
      </c>
      <c r="I621" s="2" t="s">
        <v>5684</v>
      </c>
      <c r="J621" s="2" t="s">
        <v>2190</v>
      </c>
      <c r="K621" s="2" t="s">
        <v>2194</v>
      </c>
      <c r="L621" s="2" t="s">
        <v>2803</v>
      </c>
      <c r="M621" s="2" t="s">
        <v>3726</v>
      </c>
      <c r="N621" s="2" t="str">
        <f t="shared" si="9"/>
        <v>ประจวบคีรีขันธ์-ปราณบุรี</v>
      </c>
      <c r="O621" s="2" t="str">
        <f>VLOOKUP(N621,Sheet2!A:L,12,0)</f>
        <v>ปราณบุรี</v>
      </c>
      <c r="Q621" s="2" t="s">
        <v>5684</v>
      </c>
    </row>
    <row r="622" spans="1:17" hidden="1" x14ac:dyDescent="0.4">
      <c r="A622" s="2" t="s">
        <v>13</v>
      </c>
      <c r="B622" s="2" t="s">
        <v>14</v>
      </c>
      <c r="C622" s="2" t="s">
        <v>64</v>
      </c>
      <c r="D622" s="2" t="s">
        <v>141</v>
      </c>
      <c r="E622" s="2" t="s">
        <v>4074</v>
      </c>
      <c r="F622" s="2" t="s">
        <v>793</v>
      </c>
      <c r="G622" s="2" t="s">
        <v>1715</v>
      </c>
      <c r="I622" s="2" t="s">
        <v>6059</v>
      </c>
      <c r="J622" s="2" t="s">
        <v>2190</v>
      </c>
      <c r="K622" s="2" t="s">
        <v>2194</v>
      </c>
      <c r="L622" s="2" t="s">
        <v>2804</v>
      </c>
      <c r="M622" s="2" t="s">
        <v>3727</v>
      </c>
      <c r="N622" s="2" t="str">
        <f t="shared" si="9"/>
        <v>ประจวบคีรีขันธ์-ทับสะแก</v>
      </c>
      <c r="O622" s="2" t="str">
        <f>VLOOKUP(N622,Sheet2!A:L,12,0)</f>
        <v>ทับสะแก</v>
      </c>
      <c r="Q622" s="2" t="s">
        <v>6059</v>
      </c>
    </row>
    <row r="623" spans="1:17" hidden="1" x14ac:dyDescent="0.4">
      <c r="A623" s="2" t="s">
        <v>13</v>
      </c>
      <c r="B623" s="2" t="s">
        <v>14</v>
      </c>
      <c r="C623" s="2" t="s">
        <v>65</v>
      </c>
      <c r="D623" s="2" t="s">
        <v>142</v>
      </c>
      <c r="E623" s="2" t="s">
        <v>4075</v>
      </c>
      <c r="F623" s="2" t="s">
        <v>794</v>
      </c>
      <c r="G623" s="2" t="s">
        <v>1716</v>
      </c>
      <c r="I623" s="2" t="s">
        <v>5961</v>
      </c>
      <c r="J623" s="2" t="s">
        <v>2192</v>
      </c>
      <c r="K623" s="2" t="s">
        <v>2195</v>
      </c>
      <c r="L623" s="2" t="s">
        <v>2805</v>
      </c>
      <c r="M623" s="2" t="s">
        <v>3728</v>
      </c>
      <c r="N623" s="2" t="str">
        <f t="shared" si="9"/>
        <v>ระนอง-สุขสำราญ</v>
      </c>
      <c r="O623" s="2" t="str">
        <f>VLOOKUP(N623,Sheet2!A:L,12,0)</f>
        <v>สุขสำราญ</v>
      </c>
      <c r="Q623" s="2" t="s">
        <v>2186</v>
      </c>
    </row>
    <row r="624" spans="1:17" hidden="1" x14ac:dyDescent="0.4">
      <c r="A624" s="2" t="s">
        <v>13</v>
      </c>
      <c r="B624" s="2" t="s">
        <v>14</v>
      </c>
      <c r="C624" s="2" t="s">
        <v>65</v>
      </c>
      <c r="D624" s="2" t="s">
        <v>142</v>
      </c>
      <c r="E624" s="2" t="s">
        <v>4075</v>
      </c>
      <c r="F624" s="2" t="s">
        <v>795</v>
      </c>
      <c r="G624" s="2" t="s">
        <v>1717</v>
      </c>
      <c r="I624" s="2" t="s">
        <v>4659</v>
      </c>
      <c r="J624" s="2" t="s">
        <v>2190</v>
      </c>
      <c r="K624" s="2" t="s">
        <v>2194</v>
      </c>
      <c r="L624" s="2" t="s">
        <v>2806</v>
      </c>
      <c r="M624" s="2" t="s">
        <v>3729</v>
      </c>
      <c r="N624" s="2" t="str">
        <f t="shared" si="9"/>
        <v>ระนอง-กะเปอร์</v>
      </c>
      <c r="O624" s="2" t="str">
        <f>VLOOKUP(N624,Sheet2!A:L,12,0)</f>
        <v>กะเปอร์</v>
      </c>
      <c r="Q624" s="2" t="s">
        <v>4659</v>
      </c>
    </row>
    <row r="625" spans="1:17" hidden="1" x14ac:dyDescent="0.4">
      <c r="A625" s="2" t="s">
        <v>13</v>
      </c>
      <c r="B625" s="2" t="s">
        <v>14</v>
      </c>
      <c r="C625" s="2" t="s">
        <v>65</v>
      </c>
      <c r="D625" s="2" t="s">
        <v>142</v>
      </c>
      <c r="E625" s="2" t="s">
        <v>4075</v>
      </c>
      <c r="F625" s="2" t="s">
        <v>796</v>
      </c>
      <c r="G625" s="2" t="s">
        <v>1718</v>
      </c>
      <c r="I625" s="2" t="s">
        <v>4845</v>
      </c>
      <c r="J625" s="2" t="s">
        <v>2190</v>
      </c>
      <c r="K625" s="2" t="s">
        <v>2194</v>
      </c>
      <c r="L625" s="2" t="s">
        <v>2807</v>
      </c>
      <c r="M625" s="2" t="s">
        <v>3730</v>
      </c>
      <c r="N625" s="2" t="str">
        <f t="shared" si="9"/>
        <v>ระนอง-กระบุรี</v>
      </c>
      <c r="O625" s="2" t="str">
        <f>VLOOKUP(N625,Sheet2!A:L,12,0)</f>
        <v>กระบุรี</v>
      </c>
      <c r="Q625" s="2" t="s">
        <v>4845</v>
      </c>
    </row>
    <row r="626" spans="1:17" hidden="1" x14ac:dyDescent="0.4">
      <c r="A626" s="2" t="s">
        <v>13</v>
      </c>
      <c r="B626" s="2" t="s">
        <v>14</v>
      </c>
      <c r="C626" s="2" t="s">
        <v>65</v>
      </c>
      <c r="D626" s="2" t="s">
        <v>142</v>
      </c>
      <c r="E626" s="2" t="s">
        <v>4075</v>
      </c>
      <c r="F626" s="2" t="s">
        <v>797</v>
      </c>
      <c r="G626" s="2" t="s">
        <v>1719</v>
      </c>
      <c r="I626" s="2" t="s">
        <v>4886</v>
      </c>
      <c r="J626" s="2" t="s">
        <v>2190</v>
      </c>
      <c r="K626" s="2" t="s">
        <v>2194</v>
      </c>
      <c r="L626" s="2" t="s">
        <v>2808</v>
      </c>
      <c r="M626" s="2" t="s">
        <v>3731</v>
      </c>
      <c r="N626" s="2" t="str">
        <f t="shared" si="9"/>
        <v>ระนอง-ละอุ่น</v>
      </c>
      <c r="O626" s="2" t="str">
        <f>VLOOKUP(N626,Sheet2!A:L,12,0)</f>
        <v>ละอุ่น</v>
      </c>
      <c r="Q626" s="2" t="s">
        <v>4886</v>
      </c>
    </row>
    <row r="627" spans="1:17" hidden="1" x14ac:dyDescent="0.4">
      <c r="A627" s="2" t="s">
        <v>13</v>
      </c>
      <c r="B627" s="2" t="s">
        <v>14</v>
      </c>
      <c r="C627" s="2" t="s">
        <v>65</v>
      </c>
      <c r="D627" s="2" t="s">
        <v>142</v>
      </c>
      <c r="E627" s="2" t="s">
        <v>4075</v>
      </c>
      <c r="F627" s="2" t="s">
        <v>798</v>
      </c>
      <c r="G627" s="2" t="s">
        <v>1720</v>
      </c>
      <c r="I627" s="2" t="s">
        <v>5165</v>
      </c>
      <c r="J627" s="2" t="s">
        <v>2190</v>
      </c>
      <c r="K627" s="2" t="s">
        <v>2194</v>
      </c>
      <c r="L627" s="2" t="s">
        <v>2809</v>
      </c>
      <c r="M627" s="2" t="s">
        <v>3732</v>
      </c>
      <c r="N627" s="2" t="str">
        <f t="shared" si="9"/>
        <v>ระนอง-เมืองระนอง</v>
      </c>
      <c r="O627" s="2" t="str">
        <f>VLOOKUP(N627,Sheet2!A:L,12,0)</f>
        <v>เมืองระนอง</v>
      </c>
      <c r="Q627" s="2" t="s">
        <v>5165</v>
      </c>
    </row>
    <row r="628" spans="1:17" hidden="1" x14ac:dyDescent="0.4">
      <c r="A628" s="2" t="s">
        <v>13</v>
      </c>
      <c r="B628" s="2" t="s">
        <v>14</v>
      </c>
      <c r="C628" s="2" t="s">
        <v>66</v>
      </c>
      <c r="D628" s="2" t="s">
        <v>143</v>
      </c>
      <c r="E628" s="2" t="s">
        <v>4076</v>
      </c>
      <c r="F628" s="2" t="s">
        <v>799</v>
      </c>
      <c r="G628" s="2" t="s">
        <v>1721</v>
      </c>
      <c r="I628" s="2" t="s">
        <v>4221</v>
      </c>
      <c r="J628" s="2" t="s">
        <v>2190</v>
      </c>
      <c r="K628" s="2" t="s">
        <v>2194</v>
      </c>
      <c r="L628" s="2" t="s">
        <v>2810</v>
      </c>
      <c r="M628" s="2" t="s">
        <v>3733</v>
      </c>
      <c r="N628" s="2" t="str">
        <f t="shared" si="9"/>
        <v>ราชบุรี-บ้านโป่ง</v>
      </c>
      <c r="O628" s="2" t="str">
        <f>VLOOKUP(N628,Sheet2!A:L,12,0)</f>
        <v>บ้านโป่ง</v>
      </c>
      <c r="Q628" s="2" t="s">
        <v>4221</v>
      </c>
    </row>
    <row r="629" spans="1:17" hidden="1" x14ac:dyDescent="0.4">
      <c r="A629" s="2" t="s">
        <v>13</v>
      </c>
      <c r="B629" s="2" t="s">
        <v>14</v>
      </c>
      <c r="C629" s="2" t="s">
        <v>66</v>
      </c>
      <c r="D629" s="2" t="s">
        <v>143</v>
      </c>
      <c r="E629" s="2" t="s">
        <v>4076</v>
      </c>
      <c r="F629" s="2" t="s">
        <v>800</v>
      </c>
      <c r="G629" s="2" t="s">
        <v>1722</v>
      </c>
      <c r="I629" s="2" t="s">
        <v>4293</v>
      </c>
      <c r="J629" s="2" t="s">
        <v>2190</v>
      </c>
      <c r="K629" s="2" t="s">
        <v>2194</v>
      </c>
      <c r="L629" s="2" t="s">
        <v>2811</v>
      </c>
      <c r="M629" s="2" t="s">
        <v>3734</v>
      </c>
      <c r="N629" s="2" t="str">
        <f t="shared" si="9"/>
        <v>ราชบุรี-บางแพ</v>
      </c>
      <c r="O629" s="2" t="str">
        <f>VLOOKUP(N629,Sheet2!A:L,12,0)</f>
        <v>บางแพ</v>
      </c>
      <c r="Q629" s="2" t="s">
        <v>4293</v>
      </c>
    </row>
    <row r="630" spans="1:17" hidden="1" x14ac:dyDescent="0.4">
      <c r="A630" s="2" t="s">
        <v>13</v>
      </c>
      <c r="B630" s="2" t="s">
        <v>14</v>
      </c>
      <c r="C630" s="2" t="s">
        <v>66</v>
      </c>
      <c r="D630" s="2" t="s">
        <v>143</v>
      </c>
      <c r="E630" s="2" t="s">
        <v>4076</v>
      </c>
      <c r="F630" s="2" t="s">
        <v>801</v>
      </c>
      <c r="G630" s="2" t="s">
        <v>1723</v>
      </c>
      <c r="I630" s="2" t="s">
        <v>4474</v>
      </c>
      <c r="J630" s="2" t="s">
        <v>2190</v>
      </c>
      <c r="K630" s="2" t="s">
        <v>2194</v>
      </c>
      <c r="L630" s="2" t="s">
        <v>2812</v>
      </c>
      <c r="M630" s="2" t="s">
        <v>3735</v>
      </c>
      <c r="N630" s="2" t="str">
        <f t="shared" si="9"/>
        <v>ราชบุรี-จอมบึง</v>
      </c>
      <c r="O630" s="2" t="str">
        <f>VLOOKUP(N630,Sheet2!A:L,12,0)</f>
        <v>จอมบึง</v>
      </c>
      <c r="Q630" s="2" t="s">
        <v>4474</v>
      </c>
    </row>
    <row r="631" spans="1:17" hidden="1" x14ac:dyDescent="0.4">
      <c r="A631" s="2" t="s">
        <v>13</v>
      </c>
      <c r="B631" s="2" t="s">
        <v>14</v>
      </c>
      <c r="C631" s="2" t="s">
        <v>66</v>
      </c>
      <c r="D631" s="2" t="s">
        <v>143</v>
      </c>
      <c r="E631" s="2" t="s">
        <v>4076</v>
      </c>
      <c r="F631" s="2" t="s">
        <v>802</v>
      </c>
      <c r="G631" s="2" t="s">
        <v>1724</v>
      </c>
      <c r="I631" s="2" t="s">
        <v>4502</v>
      </c>
      <c r="J631" s="2" t="s">
        <v>2190</v>
      </c>
      <c r="K631" s="2" t="s">
        <v>2194</v>
      </c>
      <c r="L631" s="2" t="s">
        <v>2813</v>
      </c>
      <c r="M631" s="2" t="s">
        <v>3736</v>
      </c>
      <c r="N631" s="2" t="str">
        <f t="shared" si="9"/>
        <v>ราชบุรี-ดำเนินสะดวก</v>
      </c>
      <c r="O631" s="2" t="str">
        <f>VLOOKUP(N631,Sheet2!A:L,12,0)</f>
        <v>ดำเนินสะดวก</v>
      </c>
      <c r="Q631" s="2" t="s">
        <v>4502</v>
      </c>
    </row>
    <row r="632" spans="1:17" hidden="1" x14ac:dyDescent="0.4">
      <c r="A632" s="2" t="s">
        <v>13</v>
      </c>
      <c r="B632" s="2" t="s">
        <v>14</v>
      </c>
      <c r="C632" s="2" t="s">
        <v>66</v>
      </c>
      <c r="D632" s="2" t="s">
        <v>143</v>
      </c>
      <c r="E632" s="2" t="s">
        <v>4076</v>
      </c>
      <c r="F632" s="2" t="s">
        <v>803</v>
      </c>
      <c r="G632" s="2" t="s">
        <v>1725</v>
      </c>
      <c r="I632" s="2" t="s">
        <v>4162</v>
      </c>
      <c r="J632" s="2" t="s">
        <v>2192</v>
      </c>
      <c r="K632" s="2" t="s">
        <v>2195</v>
      </c>
      <c r="L632" s="2" t="s">
        <v>2814</v>
      </c>
      <c r="M632" s="2" t="s">
        <v>3737</v>
      </c>
      <c r="N632" s="2" t="str">
        <f t="shared" si="9"/>
        <v>ราชบุรี-บ้านคา</v>
      </c>
      <c r="O632" s="2" t="str">
        <f>VLOOKUP(N632,Sheet2!A:L,12,0)</f>
        <v>บ้านคา</v>
      </c>
      <c r="Q632" s="2" t="s">
        <v>6294</v>
      </c>
    </row>
    <row r="633" spans="1:17" hidden="1" x14ac:dyDescent="0.4">
      <c r="A633" s="2" t="s">
        <v>13</v>
      </c>
      <c r="B633" s="2" t="s">
        <v>14</v>
      </c>
      <c r="C633" s="2" t="s">
        <v>66</v>
      </c>
      <c r="D633" s="2" t="s">
        <v>143</v>
      </c>
      <c r="E633" s="2" t="s">
        <v>4076</v>
      </c>
      <c r="F633" s="2" t="s">
        <v>804</v>
      </c>
      <c r="G633" s="2" t="s">
        <v>1726</v>
      </c>
      <c r="I633" s="2" t="s">
        <v>5168</v>
      </c>
      <c r="J633" s="2" t="s">
        <v>2190</v>
      </c>
      <c r="K633" s="2" t="s">
        <v>2194</v>
      </c>
      <c r="L633" s="2" t="s">
        <v>2815</v>
      </c>
      <c r="M633" s="2" t="s">
        <v>3738</v>
      </c>
      <c r="N633" s="2" t="str">
        <f t="shared" si="9"/>
        <v>ราชบุรี-เมืองราชบุรี</v>
      </c>
      <c r="O633" s="2" t="str">
        <f>VLOOKUP(N633,Sheet2!A:L,12,0)</f>
        <v>เมืองราชบุรี</v>
      </c>
      <c r="Q633" s="2" t="s">
        <v>5168</v>
      </c>
    </row>
    <row r="634" spans="1:17" hidden="1" x14ac:dyDescent="0.4">
      <c r="A634" s="2" t="s">
        <v>13</v>
      </c>
      <c r="B634" s="2" t="s">
        <v>14</v>
      </c>
      <c r="C634" s="2" t="s">
        <v>66</v>
      </c>
      <c r="D634" s="2" t="s">
        <v>143</v>
      </c>
      <c r="E634" s="2" t="s">
        <v>4076</v>
      </c>
      <c r="F634" s="2" t="s">
        <v>805</v>
      </c>
      <c r="G634" s="2" t="s">
        <v>1727</v>
      </c>
      <c r="I634" s="2" t="s">
        <v>5475</v>
      </c>
      <c r="J634" s="2" t="s">
        <v>2190</v>
      </c>
      <c r="K634" s="2" t="s">
        <v>2194</v>
      </c>
      <c r="L634" s="2" t="s">
        <v>2816</v>
      </c>
      <c r="M634" s="2" t="s">
        <v>3739</v>
      </c>
      <c r="N634" s="2" t="str">
        <f t="shared" si="9"/>
        <v>ราชบุรี-ปากท่อ</v>
      </c>
      <c r="O634" s="2" t="str">
        <f>VLOOKUP(N634,Sheet2!A:L,12,0)</f>
        <v>ปากท่อ</v>
      </c>
      <c r="Q634" s="2" t="s">
        <v>5475</v>
      </c>
    </row>
    <row r="635" spans="1:17" hidden="1" x14ac:dyDescent="0.4">
      <c r="A635" s="2" t="s">
        <v>13</v>
      </c>
      <c r="B635" s="2" t="s">
        <v>14</v>
      </c>
      <c r="C635" s="2" t="s">
        <v>66</v>
      </c>
      <c r="D635" s="2" t="s">
        <v>143</v>
      </c>
      <c r="E635" s="2" t="s">
        <v>4076</v>
      </c>
      <c r="F635" s="2" t="s">
        <v>806</v>
      </c>
      <c r="G635" s="2" t="s">
        <v>1728</v>
      </c>
      <c r="I635" s="2" t="s">
        <v>5595</v>
      </c>
      <c r="J635" s="2" t="s">
        <v>2190</v>
      </c>
      <c r="K635" s="2" t="s">
        <v>2194</v>
      </c>
      <c r="L635" s="2" t="s">
        <v>2817</v>
      </c>
      <c r="M635" s="2" t="s">
        <v>3740</v>
      </c>
      <c r="N635" s="2" t="str">
        <f t="shared" si="9"/>
        <v>ราชบุรี-โพธาราม</v>
      </c>
      <c r="O635" s="2" t="str">
        <f>VLOOKUP(N635,Sheet2!A:L,12,0)</f>
        <v>โพธาราม</v>
      </c>
      <c r="Q635" s="2" t="s">
        <v>5595</v>
      </c>
    </row>
    <row r="636" spans="1:17" hidden="1" x14ac:dyDescent="0.4">
      <c r="A636" s="2" t="s">
        <v>13</v>
      </c>
      <c r="B636" s="2" t="s">
        <v>14</v>
      </c>
      <c r="C636" s="2" t="s">
        <v>66</v>
      </c>
      <c r="D636" s="2" t="s">
        <v>143</v>
      </c>
      <c r="E636" s="2" t="s">
        <v>4076</v>
      </c>
      <c r="F636" s="2" t="s">
        <v>807</v>
      </c>
      <c r="G636" s="2" t="s">
        <v>1729</v>
      </c>
      <c r="I636" s="2" t="s">
        <v>5958</v>
      </c>
      <c r="J636" s="2" t="s">
        <v>2190</v>
      </c>
      <c r="K636" s="2" t="s">
        <v>2194</v>
      </c>
      <c r="L636" s="2" t="s">
        <v>2818</v>
      </c>
      <c r="M636" s="2" t="s">
        <v>3741</v>
      </c>
      <c r="N636" s="2" t="str">
        <f t="shared" si="9"/>
        <v>ราชบุรี-สวนผึ้ง</v>
      </c>
      <c r="O636" s="2" t="str">
        <f>VLOOKUP(N636,Sheet2!A:L,12,0)</f>
        <v>สวนผึ้ง</v>
      </c>
      <c r="Q636" s="2" t="s">
        <v>5958</v>
      </c>
    </row>
    <row r="637" spans="1:17" hidden="1" x14ac:dyDescent="0.4">
      <c r="A637" s="2" t="s">
        <v>13</v>
      </c>
      <c r="B637" s="2" t="s">
        <v>14</v>
      </c>
      <c r="C637" s="2" t="s">
        <v>66</v>
      </c>
      <c r="D637" s="2" t="s">
        <v>143</v>
      </c>
      <c r="E637" s="2" t="s">
        <v>4076</v>
      </c>
      <c r="F637" s="2" t="s">
        <v>808</v>
      </c>
      <c r="G637" s="2" t="s">
        <v>1730</v>
      </c>
      <c r="I637" s="2" t="s">
        <v>6191</v>
      </c>
      <c r="J637" s="2" t="s">
        <v>2190</v>
      </c>
      <c r="K637" s="2" t="s">
        <v>2194</v>
      </c>
      <c r="L637" s="2" t="s">
        <v>2819</v>
      </c>
      <c r="M637" s="2" t="s">
        <v>3742</v>
      </c>
      <c r="N637" s="2" t="str">
        <f t="shared" si="9"/>
        <v>ราชบุรี-วัดเพลง</v>
      </c>
      <c r="O637" s="2" t="str">
        <f>VLOOKUP(N637,Sheet2!A:L,12,0)</f>
        <v>วัดเพลง</v>
      </c>
      <c r="Q637" s="2" t="s">
        <v>6191</v>
      </c>
    </row>
    <row r="638" spans="1:17" hidden="1" x14ac:dyDescent="0.4">
      <c r="A638" s="2" t="s">
        <v>13</v>
      </c>
      <c r="B638" s="2" t="s">
        <v>14</v>
      </c>
      <c r="C638" s="2" t="s">
        <v>67</v>
      </c>
      <c r="D638" s="2" t="s">
        <v>144</v>
      </c>
      <c r="E638" s="2" t="s">
        <v>4077</v>
      </c>
      <c r="F638" s="2" t="s">
        <v>809</v>
      </c>
      <c r="G638" s="2" t="s">
        <v>1731</v>
      </c>
      <c r="I638" s="2" t="s">
        <v>4139</v>
      </c>
      <c r="J638" s="2" t="s">
        <v>2190</v>
      </c>
      <c r="K638" s="2" t="s">
        <v>2194</v>
      </c>
      <c r="L638" s="2" t="s">
        <v>2820</v>
      </c>
      <c r="M638" s="2" t="s">
        <v>3743</v>
      </c>
      <c r="N638" s="2" t="str">
        <f t="shared" si="9"/>
        <v>ระยอง-บ้านฉาง</v>
      </c>
      <c r="O638" s="2" t="str">
        <f>VLOOKUP(N638,Sheet2!A:L,12,0)</f>
        <v>บ้านฉาง</v>
      </c>
      <c r="Q638" s="2" t="s">
        <v>4139</v>
      </c>
    </row>
    <row r="639" spans="1:17" hidden="1" x14ac:dyDescent="0.4">
      <c r="A639" s="2" t="s">
        <v>13</v>
      </c>
      <c r="B639" s="2" t="s">
        <v>14</v>
      </c>
      <c r="C639" s="2" t="s">
        <v>67</v>
      </c>
      <c r="D639" s="2" t="s">
        <v>144</v>
      </c>
      <c r="E639" s="2" t="s">
        <v>4077</v>
      </c>
      <c r="F639" s="2" t="s">
        <v>810</v>
      </c>
      <c r="G639" s="2" t="s">
        <v>1732</v>
      </c>
      <c r="I639" s="2" t="s">
        <v>4165</v>
      </c>
      <c r="J639" s="2" t="s">
        <v>2190</v>
      </c>
      <c r="K639" s="2" t="s">
        <v>2194</v>
      </c>
      <c r="L639" s="2" t="s">
        <v>2821</v>
      </c>
      <c r="M639" s="2" t="s">
        <v>3744</v>
      </c>
      <c r="N639" s="2" t="str">
        <f t="shared" si="9"/>
        <v>ระยอง-บ้านค่าย</v>
      </c>
      <c r="O639" s="2" t="str">
        <f>VLOOKUP(N639,Sheet2!A:L,12,0)</f>
        <v>บ้านค่าย</v>
      </c>
      <c r="Q639" s="2" t="s">
        <v>4165</v>
      </c>
    </row>
    <row r="640" spans="1:17" hidden="1" x14ac:dyDescent="0.4">
      <c r="A640" s="2" t="s">
        <v>13</v>
      </c>
      <c r="B640" s="2" t="s">
        <v>14</v>
      </c>
      <c r="C640" s="2" t="s">
        <v>67</v>
      </c>
      <c r="D640" s="2" t="s">
        <v>144</v>
      </c>
      <c r="E640" s="2" t="s">
        <v>4077</v>
      </c>
      <c r="F640" s="2" t="s">
        <v>811</v>
      </c>
      <c r="G640" s="2" t="s">
        <v>1733</v>
      </c>
      <c r="I640" s="2" t="s">
        <v>4704</v>
      </c>
      <c r="J640" s="2" t="s">
        <v>2192</v>
      </c>
      <c r="K640" s="2" t="s">
        <v>2195</v>
      </c>
      <c r="L640" s="2" t="s">
        <v>2822</v>
      </c>
      <c r="M640" s="2" t="s">
        <v>3745</v>
      </c>
      <c r="N640" s="2" t="str">
        <f t="shared" si="9"/>
        <v>ระยอง-เขาชะเมา</v>
      </c>
      <c r="O640" s="2" t="str">
        <f>VLOOKUP(N640,Sheet2!A:L,12,0)</f>
        <v>เขาชะเมา</v>
      </c>
      <c r="Q640" s="2" t="s">
        <v>6295</v>
      </c>
    </row>
    <row r="641" spans="1:17" hidden="1" x14ac:dyDescent="0.4">
      <c r="A641" s="2" t="s">
        <v>13</v>
      </c>
      <c r="B641" s="2" t="s">
        <v>14</v>
      </c>
      <c r="C641" s="2" t="s">
        <v>67</v>
      </c>
      <c r="D641" s="2" t="s">
        <v>144</v>
      </c>
      <c r="E641" s="2" t="s">
        <v>4077</v>
      </c>
      <c r="F641" s="2" t="s">
        <v>812</v>
      </c>
      <c r="G641" s="2" t="s">
        <v>1734</v>
      </c>
      <c r="H641" s="2" t="s">
        <v>2090</v>
      </c>
      <c r="I641" s="2" t="s">
        <v>5332</v>
      </c>
      <c r="J641" s="2" t="s">
        <v>2192</v>
      </c>
      <c r="K641" s="2" t="s">
        <v>2195</v>
      </c>
      <c r="L641" s="2" t="s">
        <v>2823</v>
      </c>
      <c r="M641" s="2" t="s">
        <v>3746</v>
      </c>
      <c r="N641" s="2" t="str">
        <f t="shared" si="9"/>
        <v>ระยอง-นิคมพัฒนา</v>
      </c>
      <c r="O641" s="2" t="str">
        <f>VLOOKUP(N641,Sheet2!A:L,12,0)</f>
        <v>นิคมพัฒนา</v>
      </c>
      <c r="Q641" s="2" t="s">
        <v>6296</v>
      </c>
    </row>
    <row r="642" spans="1:17" hidden="1" x14ac:dyDescent="0.4">
      <c r="A642" s="2" t="s">
        <v>13</v>
      </c>
      <c r="B642" s="2" t="s">
        <v>14</v>
      </c>
      <c r="C642" s="2" t="s">
        <v>67</v>
      </c>
      <c r="D642" s="2" t="s">
        <v>144</v>
      </c>
      <c r="E642" s="2" t="s">
        <v>4077</v>
      </c>
      <c r="F642" s="2" t="s">
        <v>813</v>
      </c>
      <c r="G642" s="2" t="s">
        <v>1735</v>
      </c>
      <c r="I642" s="2" t="s">
        <v>4811</v>
      </c>
      <c r="J642" s="2" t="s">
        <v>2190</v>
      </c>
      <c r="K642" s="2" t="s">
        <v>2194</v>
      </c>
      <c r="L642" s="2" t="s">
        <v>2824</v>
      </c>
      <c r="M642" s="2" t="s">
        <v>3747</v>
      </c>
      <c r="N642" s="2" t="str">
        <f t="shared" si="9"/>
        <v>ระยอง-แกลง</v>
      </c>
      <c r="O642" s="2" t="str">
        <f>VLOOKUP(N642,Sheet2!A:L,12,0)</f>
        <v>แกลง</v>
      </c>
      <c r="Q642" s="2" t="s">
        <v>4811</v>
      </c>
    </row>
    <row r="643" spans="1:17" hidden="1" x14ac:dyDescent="0.4">
      <c r="A643" s="2" t="s">
        <v>13</v>
      </c>
      <c r="B643" s="2" t="s">
        <v>14</v>
      </c>
      <c r="C643" s="2" t="s">
        <v>67</v>
      </c>
      <c r="D643" s="2" t="s">
        <v>144</v>
      </c>
      <c r="E643" s="2" t="s">
        <v>4077</v>
      </c>
      <c r="F643" s="2" t="s">
        <v>814</v>
      </c>
      <c r="G643" s="2" t="s">
        <v>1736</v>
      </c>
      <c r="I643" s="2" t="s">
        <v>5171</v>
      </c>
      <c r="J643" s="2" t="s">
        <v>2190</v>
      </c>
      <c r="K643" s="2" t="s">
        <v>2194</v>
      </c>
      <c r="L643" s="2" t="s">
        <v>2825</v>
      </c>
      <c r="M643" s="2" t="s">
        <v>3748</v>
      </c>
      <c r="N643" s="2" t="str">
        <f t="shared" ref="N643:N706" si="10">E643&amp;"-"&amp;I643</f>
        <v>ระยอง-เมืองระยอง</v>
      </c>
      <c r="O643" s="2" t="str">
        <f>VLOOKUP(N643,Sheet2!A:L,12,0)</f>
        <v>เมืองระยอง</v>
      </c>
      <c r="Q643" s="2" t="s">
        <v>5171</v>
      </c>
    </row>
    <row r="644" spans="1:17" hidden="1" x14ac:dyDescent="0.4">
      <c r="A644" s="2" t="s">
        <v>13</v>
      </c>
      <c r="B644" s="2" t="s">
        <v>14</v>
      </c>
      <c r="C644" s="2" t="s">
        <v>67</v>
      </c>
      <c r="D644" s="2" t="s">
        <v>144</v>
      </c>
      <c r="E644" s="2" t="s">
        <v>4077</v>
      </c>
      <c r="F644" s="2" t="s">
        <v>815</v>
      </c>
      <c r="G644" s="2" t="s">
        <v>1737</v>
      </c>
      <c r="I644" s="2" t="s">
        <v>5671</v>
      </c>
      <c r="J644" s="2" t="s">
        <v>2190</v>
      </c>
      <c r="K644" s="2" t="s">
        <v>2194</v>
      </c>
      <c r="L644" s="2" t="s">
        <v>2826</v>
      </c>
      <c r="M644" s="2" t="s">
        <v>3749</v>
      </c>
      <c r="N644" s="2" t="str">
        <f t="shared" si="10"/>
        <v>ระยอง-ปลวกแดง</v>
      </c>
      <c r="O644" s="2" t="str">
        <f>VLOOKUP(N644,Sheet2!A:L,12,0)</f>
        <v>ปลวกแดง</v>
      </c>
      <c r="Q644" s="2" t="s">
        <v>5671</v>
      </c>
    </row>
    <row r="645" spans="1:17" hidden="1" x14ac:dyDescent="0.4">
      <c r="A645" s="2" t="s">
        <v>13</v>
      </c>
      <c r="B645" s="2" t="s">
        <v>14</v>
      </c>
      <c r="C645" s="2" t="s">
        <v>67</v>
      </c>
      <c r="D645" s="2" t="s">
        <v>144</v>
      </c>
      <c r="E645" s="2" t="s">
        <v>4077</v>
      </c>
      <c r="F645" s="2" t="s">
        <v>816</v>
      </c>
      <c r="G645" s="2" t="s">
        <v>1738</v>
      </c>
      <c r="I645" s="2" t="s">
        <v>6142</v>
      </c>
      <c r="J645" s="2" t="s">
        <v>2190</v>
      </c>
      <c r="K645" s="2" t="s">
        <v>2194</v>
      </c>
      <c r="L645" s="2" t="s">
        <v>2827</v>
      </c>
      <c r="M645" s="2" t="s">
        <v>3750</v>
      </c>
      <c r="N645" s="2" t="str">
        <f t="shared" si="10"/>
        <v>ระยอง-วังจันทร์</v>
      </c>
      <c r="O645" s="2" t="str">
        <f>VLOOKUP(N645,Sheet2!A:L,12,0)</f>
        <v>วังจันทร์</v>
      </c>
      <c r="Q645" s="2" t="s">
        <v>6142</v>
      </c>
    </row>
    <row r="646" spans="1:17" hidden="1" x14ac:dyDescent="0.4">
      <c r="A646" s="2" t="s">
        <v>13</v>
      </c>
      <c r="B646" s="2" t="s">
        <v>14</v>
      </c>
      <c r="C646" s="2" t="s">
        <v>68</v>
      </c>
      <c r="D646" s="2" t="s">
        <v>145</v>
      </c>
      <c r="E646" s="2" t="s">
        <v>172</v>
      </c>
      <c r="F646" s="2" t="s">
        <v>817</v>
      </c>
      <c r="G646" s="2" t="s">
        <v>1739</v>
      </c>
      <c r="I646" s="2" t="s">
        <v>4125</v>
      </c>
      <c r="J646" s="2" t="s">
        <v>2190</v>
      </c>
      <c r="K646" s="2" t="s">
        <v>2194</v>
      </c>
      <c r="L646" s="2" t="s">
        <v>2828</v>
      </c>
      <c r="M646" s="2" t="s">
        <v>3751</v>
      </c>
      <c r="N646" s="2" t="str">
        <f t="shared" si="10"/>
        <v>ร้อยเอ็ด-อาจสามารถ</v>
      </c>
      <c r="O646" s="2" t="str">
        <f>VLOOKUP(N646,Sheet2!A:L,12,0)</f>
        <v>อาจสามารถ</v>
      </c>
      <c r="Q646" s="2" t="s">
        <v>4125</v>
      </c>
    </row>
    <row r="647" spans="1:17" hidden="1" x14ac:dyDescent="0.4">
      <c r="A647" s="2" t="s">
        <v>13</v>
      </c>
      <c r="B647" s="2" t="s">
        <v>14</v>
      </c>
      <c r="C647" s="2" t="s">
        <v>68</v>
      </c>
      <c r="D647" s="2" t="s">
        <v>145</v>
      </c>
      <c r="E647" s="2" t="s">
        <v>172</v>
      </c>
      <c r="F647" s="2" t="s">
        <v>818</v>
      </c>
      <c r="G647" s="2" t="s">
        <v>1740</v>
      </c>
      <c r="I647" s="2" t="s">
        <v>4427</v>
      </c>
      <c r="J647" s="2" t="s">
        <v>2190</v>
      </c>
      <c r="K647" s="2" t="s">
        <v>2194</v>
      </c>
      <c r="L647" s="2" t="s">
        <v>2829</v>
      </c>
      <c r="M647" s="2" t="s">
        <v>3752</v>
      </c>
      <c r="N647" s="2" t="str">
        <f t="shared" si="10"/>
        <v>ร้อยเอ็ด-จังหาร</v>
      </c>
      <c r="O647" s="2" t="str">
        <f>VLOOKUP(N647,Sheet2!A:L,12,0)</f>
        <v>จังหาร</v>
      </c>
      <c r="Q647" s="2" t="s">
        <v>4427</v>
      </c>
    </row>
    <row r="648" spans="1:17" hidden="1" x14ac:dyDescent="0.4">
      <c r="A648" s="2" t="s">
        <v>13</v>
      </c>
      <c r="B648" s="2" t="s">
        <v>14</v>
      </c>
      <c r="C648" s="2" t="s">
        <v>68</v>
      </c>
      <c r="D648" s="2" t="s">
        <v>145</v>
      </c>
      <c r="E648" s="2" t="s">
        <v>172</v>
      </c>
      <c r="F648" s="2" t="s">
        <v>819</v>
      </c>
      <c r="G648" s="2" t="s">
        <v>1741</v>
      </c>
      <c r="H648" s="2" t="s">
        <v>2091</v>
      </c>
      <c r="I648" s="2" t="s">
        <v>4440</v>
      </c>
      <c r="J648" s="2" t="s">
        <v>2190</v>
      </c>
      <c r="K648" s="2" t="s">
        <v>2194</v>
      </c>
      <c r="L648" s="2" t="s">
        <v>2830</v>
      </c>
      <c r="M648" s="2" t="s">
        <v>3753</v>
      </c>
      <c r="N648" s="2" t="str">
        <f t="shared" si="10"/>
        <v>ร้อยเอ็ด-จตุรพักตรพิมาน</v>
      </c>
      <c r="O648" s="2" t="str">
        <f>VLOOKUP(N648,Sheet2!A:L,12,0)</f>
        <v>จตุรพักตรพิมาน</v>
      </c>
      <c r="Q648" s="2" t="s">
        <v>4440</v>
      </c>
    </row>
    <row r="649" spans="1:17" hidden="1" x14ac:dyDescent="0.4">
      <c r="A649" s="2" t="s">
        <v>13</v>
      </c>
      <c r="B649" s="2" t="s">
        <v>14</v>
      </c>
      <c r="C649" s="2" t="s">
        <v>68</v>
      </c>
      <c r="D649" s="2" t="s">
        <v>145</v>
      </c>
      <c r="E649" s="2" t="s">
        <v>172</v>
      </c>
      <c r="F649" s="2" t="s">
        <v>820</v>
      </c>
      <c r="G649" s="2" t="s">
        <v>1742</v>
      </c>
      <c r="H649" s="2" t="s">
        <v>2092</v>
      </c>
      <c r="I649" s="2" t="s">
        <v>4458</v>
      </c>
      <c r="J649" s="2" t="s">
        <v>2192</v>
      </c>
      <c r="K649" s="2" t="s">
        <v>2195</v>
      </c>
      <c r="L649" s="2" t="s">
        <v>2831</v>
      </c>
      <c r="M649" s="2" t="s">
        <v>3754</v>
      </c>
      <c r="N649" s="2" t="str">
        <f t="shared" si="10"/>
        <v>ร้อยเอ็ด-เชียงขวัญ</v>
      </c>
      <c r="O649" s="2" t="str">
        <f>VLOOKUP(N649,Sheet2!A:L,12,0)</f>
        <v>เชียงขวัญ</v>
      </c>
      <c r="Q649" s="2" t="s">
        <v>4458</v>
      </c>
    </row>
    <row r="650" spans="1:17" hidden="1" x14ac:dyDescent="0.4">
      <c r="A650" s="2" t="s">
        <v>13</v>
      </c>
      <c r="B650" s="2" t="s">
        <v>14</v>
      </c>
      <c r="C650" s="2" t="s">
        <v>68</v>
      </c>
      <c r="D650" s="2" t="s">
        <v>145</v>
      </c>
      <c r="E650" s="2" t="s">
        <v>172</v>
      </c>
      <c r="F650" s="2" t="s">
        <v>821</v>
      </c>
      <c r="G650" s="2" t="s">
        <v>1743</v>
      </c>
      <c r="I650" s="2" t="s">
        <v>5383</v>
      </c>
      <c r="J650" s="2" t="s">
        <v>2192</v>
      </c>
      <c r="K650" s="2" t="s">
        <v>2195</v>
      </c>
      <c r="L650" s="2" t="s">
        <v>2832</v>
      </c>
      <c r="M650" s="2" t="s">
        <v>3755</v>
      </c>
      <c r="N650" s="2" t="str">
        <f t="shared" si="10"/>
        <v>ร้อยเอ็ด-หนองฮี</v>
      </c>
      <c r="O650" s="2" t="str">
        <f>VLOOKUP(N650,Sheet2!A:L,12,0)</f>
        <v>หนองฮี</v>
      </c>
      <c r="Q650" s="2" t="s">
        <v>6297</v>
      </c>
    </row>
    <row r="651" spans="1:17" hidden="1" x14ac:dyDescent="0.4">
      <c r="A651" s="2" t="s">
        <v>13</v>
      </c>
      <c r="B651" s="2" t="s">
        <v>14</v>
      </c>
      <c r="C651" s="2" t="s">
        <v>68</v>
      </c>
      <c r="D651" s="2" t="s">
        <v>145</v>
      </c>
      <c r="E651" s="2" t="s">
        <v>172</v>
      </c>
      <c r="F651" s="2" t="s">
        <v>822</v>
      </c>
      <c r="G651" s="2" t="s">
        <v>1744</v>
      </c>
      <c r="H651" s="2" t="s">
        <v>2093</v>
      </c>
      <c r="I651" s="2" t="s">
        <v>6094</v>
      </c>
      <c r="J651" s="2" t="s">
        <v>2192</v>
      </c>
      <c r="K651" s="2" t="s">
        <v>2195</v>
      </c>
      <c r="L651" s="2" t="s">
        <v>2833</v>
      </c>
      <c r="M651" s="2" t="s">
        <v>3756</v>
      </c>
      <c r="N651" s="2" t="str">
        <f t="shared" si="10"/>
        <v>ร้อยเอ็ด-ทุ่งเขาหลวง</v>
      </c>
      <c r="O651" s="2" t="str">
        <f>VLOOKUP(N651,Sheet2!A:L,12,0)</f>
        <v>ทุ่งเขาหลวง</v>
      </c>
      <c r="Q651" s="2" t="s">
        <v>6298</v>
      </c>
    </row>
    <row r="652" spans="1:17" hidden="1" x14ac:dyDescent="0.4">
      <c r="A652" s="2" t="s">
        <v>13</v>
      </c>
      <c r="B652" s="2" t="s">
        <v>14</v>
      </c>
      <c r="C652" s="2" t="s">
        <v>68</v>
      </c>
      <c r="D652" s="2" t="s">
        <v>145</v>
      </c>
      <c r="E652" s="2" t="s">
        <v>172</v>
      </c>
      <c r="F652" s="2" t="s">
        <v>823</v>
      </c>
      <c r="G652" s="2" t="s">
        <v>1745</v>
      </c>
      <c r="I652" s="2" t="s">
        <v>4668</v>
      </c>
      <c r="J652" s="2" t="s">
        <v>2190</v>
      </c>
      <c r="K652" s="2" t="s">
        <v>2194</v>
      </c>
      <c r="L652" s="2" t="s">
        <v>2834</v>
      </c>
      <c r="M652" s="2" t="s">
        <v>3757</v>
      </c>
      <c r="N652" s="2" t="str">
        <f t="shared" si="10"/>
        <v>ร้อยเอ็ด-เกษตรวิสัย</v>
      </c>
      <c r="O652" s="2" t="str">
        <f>VLOOKUP(N652,Sheet2!A:L,12,0)</f>
        <v>เกษตรวิสัย</v>
      </c>
      <c r="Q652" s="2" t="s">
        <v>4668</v>
      </c>
    </row>
    <row r="653" spans="1:17" hidden="1" x14ac:dyDescent="0.4">
      <c r="A653" s="2" t="s">
        <v>13</v>
      </c>
      <c r="B653" s="2" t="s">
        <v>14</v>
      </c>
      <c r="C653" s="2" t="s">
        <v>68</v>
      </c>
      <c r="D653" s="2" t="s">
        <v>145</v>
      </c>
      <c r="E653" s="2" t="s">
        <v>172</v>
      </c>
      <c r="F653" s="2" t="s">
        <v>824</v>
      </c>
      <c r="G653" s="2" t="s">
        <v>1746</v>
      </c>
      <c r="I653" s="2" t="s">
        <v>5014</v>
      </c>
      <c r="J653" s="2" t="s">
        <v>2190</v>
      </c>
      <c r="K653" s="2" t="s">
        <v>2194</v>
      </c>
      <c r="L653" s="2" t="s">
        <v>2835</v>
      </c>
      <c r="M653" s="2" t="s">
        <v>3758</v>
      </c>
      <c r="N653" s="2" t="str">
        <f t="shared" si="10"/>
        <v>ร้อยเอ็ด-เมยวดี</v>
      </c>
      <c r="O653" s="2" t="str">
        <f>VLOOKUP(N653,Sheet2!A:L,12,0)</f>
        <v>เมยวดี</v>
      </c>
      <c r="Q653" s="2" t="s">
        <v>5014</v>
      </c>
    </row>
    <row r="654" spans="1:17" hidden="1" x14ac:dyDescent="0.4">
      <c r="A654" s="2" t="s">
        <v>13</v>
      </c>
      <c r="B654" s="2" t="s">
        <v>14</v>
      </c>
      <c r="C654" s="2" t="s">
        <v>68</v>
      </c>
      <c r="D654" s="2" t="s">
        <v>145</v>
      </c>
      <c r="E654" s="2" t="s">
        <v>172</v>
      </c>
      <c r="F654" s="2" t="s">
        <v>825</v>
      </c>
      <c r="G654" s="2" t="s">
        <v>1747</v>
      </c>
      <c r="I654" s="2" t="s">
        <v>5174</v>
      </c>
      <c r="J654" s="2" t="s">
        <v>2190</v>
      </c>
      <c r="K654" s="2" t="s">
        <v>2194</v>
      </c>
      <c r="L654" s="2" t="s">
        <v>2836</v>
      </c>
      <c r="M654" s="2" t="s">
        <v>3759</v>
      </c>
      <c r="N654" s="2" t="str">
        <f t="shared" si="10"/>
        <v>ร้อยเอ็ด-เมืองร้อยเอ็ด</v>
      </c>
      <c r="O654" s="2" t="str">
        <f>VLOOKUP(N654,Sheet2!A:L,12,0)</f>
        <v>เมืองร้อยเอ็ด</v>
      </c>
      <c r="Q654" s="2" t="s">
        <v>5174</v>
      </c>
    </row>
    <row r="655" spans="1:17" hidden="1" x14ac:dyDescent="0.4">
      <c r="A655" s="2" t="s">
        <v>13</v>
      </c>
      <c r="B655" s="2" t="s">
        <v>14</v>
      </c>
      <c r="C655" s="2" t="s">
        <v>68</v>
      </c>
      <c r="D655" s="2" t="s">
        <v>145</v>
      </c>
      <c r="E655" s="2" t="s">
        <v>172</v>
      </c>
      <c r="F655" s="2" t="s">
        <v>826</v>
      </c>
      <c r="G655" s="2" t="s">
        <v>1748</v>
      </c>
      <c r="H655" s="2" t="s">
        <v>2094</v>
      </c>
      <c r="I655" s="2" t="s">
        <v>5206</v>
      </c>
      <c r="J655" s="2" t="s">
        <v>2190</v>
      </c>
      <c r="K655" s="2" t="s">
        <v>2194</v>
      </c>
      <c r="L655" s="2" t="s">
        <v>2837</v>
      </c>
      <c r="M655" s="2" t="s">
        <v>3760</v>
      </c>
      <c r="N655" s="2" t="str">
        <f t="shared" si="10"/>
        <v>ร้อยเอ็ด-เมืองสรวง</v>
      </c>
      <c r="O655" s="2" t="str">
        <f>VLOOKUP(N655,Sheet2!A:L,12,0)</f>
        <v>เมืองสรวง</v>
      </c>
      <c r="Q655" s="2" t="s">
        <v>5206</v>
      </c>
    </row>
    <row r="656" spans="1:17" hidden="1" x14ac:dyDescent="0.4">
      <c r="A656" s="2" t="s">
        <v>13</v>
      </c>
      <c r="B656" s="2" t="s">
        <v>14</v>
      </c>
      <c r="C656" s="2" t="s">
        <v>68</v>
      </c>
      <c r="D656" s="2" t="s">
        <v>145</v>
      </c>
      <c r="E656" s="2" t="s">
        <v>172</v>
      </c>
      <c r="F656" s="2" t="s">
        <v>827</v>
      </c>
      <c r="G656" s="2" t="s">
        <v>1749</v>
      </c>
      <c r="I656" s="2" t="s">
        <v>5412</v>
      </c>
      <c r="J656" s="2" t="s">
        <v>2190</v>
      </c>
      <c r="K656" s="2" t="s">
        <v>2194</v>
      </c>
      <c r="L656" s="2" t="s">
        <v>2838</v>
      </c>
      <c r="M656" s="2" t="s">
        <v>3761</v>
      </c>
      <c r="N656" s="2" t="str">
        <f t="shared" si="10"/>
        <v>ร้อยเอ็ด-หนองพอก</v>
      </c>
      <c r="O656" s="2" t="str">
        <f>VLOOKUP(N656,Sheet2!A:L,12,0)</f>
        <v>หนองพอก</v>
      </c>
      <c r="Q656" s="2" t="s">
        <v>5412</v>
      </c>
    </row>
    <row r="657" spans="1:17" hidden="1" x14ac:dyDescent="0.4">
      <c r="A657" s="2" t="s">
        <v>13</v>
      </c>
      <c r="B657" s="2" t="s">
        <v>14</v>
      </c>
      <c r="C657" s="2" t="s">
        <v>68</v>
      </c>
      <c r="D657" s="2" t="s">
        <v>145</v>
      </c>
      <c r="E657" s="2" t="s">
        <v>172</v>
      </c>
      <c r="F657" s="2" t="s">
        <v>828</v>
      </c>
      <c r="G657" s="2" t="s">
        <v>1750</v>
      </c>
      <c r="I657" s="2" t="s">
        <v>5527</v>
      </c>
      <c r="J657" s="2" t="s">
        <v>2190</v>
      </c>
      <c r="K657" s="2" t="s">
        <v>2194</v>
      </c>
      <c r="L657" s="2" t="s">
        <v>2839</v>
      </c>
      <c r="M657" s="2" t="s">
        <v>3762</v>
      </c>
      <c r="N657" s="2" t="str">
        <f t="shared" si="10"/>
        <v>ร้อยเอ็ด-พนมไพร</v>
      </c>
      <c r="O657" s="2" t="str">
        <f>VLOOKUP(N657,Sheet2!A:L,12,0)</f>
        <v>พนมไพร</v>
      </c>
      <c r="Q657" s="2" t="s">
        <v>5527</v>
      </c>
    </row>
    <row r="658" spans="1:17" hidden="1" x14ac:dyDescent="0.4">
      <c r="A658" s="2" t="s">
        <v>13</v>
      </c>
      <c r="B658" s="2" t="s">
        <v>14</v>
      </c>
      <c r="C658" s="2" t="s">
        <v>68</v>
      </c>
      <c r="D658" s="2" t="s">
        <v>145</v>
      </c>
      <c r="E658" s="2" t="s">
        <v>172</v>
      </c>
      <c r="F658" s="2" t="s">
        <v>829</v>
      </c>
      <c r="G658" s="2" t="s">
        <v>1751</v>
      </c>
      <c r="I658" s="2" t="s">
        <v>5494</v>
      </c>
      <c r="J658" s="2" t="s">
        <v>2190</v>
      </c>
      <c r="K658" s="2" t="s">
        <v>2194</v>
      </c>
      <c r="L658" s="2" t="s">
        <v>2840</v>
      </c>
      <c r="M658" s="2" t="s">
        <v>3763</v>
      </c>
      <c r="N658" s="2" t="str">
        <f t="shared" si="10"/>
        <v>ร้อยเอ็ด-ปทุมรัตต์</v>
      </c>
      <c r="O658" s="2" t="str">
        <f>VLOOKUP(N658,Sheet2!A:L,12,0)</f>
        <v>ปทุมรัตต์</v>
      </c>
      <c r="Q658" s="2" t="s">
        <v>5494</v>
      </c>
    </row>
    <row r="659" spans="1:17" hidden="1" x14ac:dyDescent="0.4">
      <c r="A659" s="2" t="s">
        <v>13</v>
      </c>
      <c r="B659" s="2" t="s">
        <v>14</v>
      </c>
      <c r="C659" s="2" t="s">
        <v>68</v>
      </c>
      <c r="D659" s="2" t="s">
        <v>145</v>
      </c>
      <c r="E659" s="2" t="s">
        <v>172</v>
      </c>
      <c r="F659" s="2" t="s">
        <v>830</v>
      </c>
      <c r="G659" s="2" t="s">
        <v>1752</v>
      </c>
      <c r="I659" s="2" t="s">
        <v>5563</v>
      </c>
      <c r="J659" s="2" t="s">
        <v>2190</v>
      </c>
      <c r="K659" s="2" t="s">
        <v>2194</v>
      </c>
      <c r="L659" s="2" t="s">
        <v>2841</v>
      </c>
      <c r="M659" s="2" t="s">
        <v>3764</v>
      </c>
      <c r="N659" s="2" t="str">
        <f t="shared" si="10"/>
        <v>ร้อยเอ็ด-โพธิ์ชัย</v>
      </c>
      <c r="O659" s="2" t="str">
        <f>VLOOKUP(N659,Sheet2!A:L,12,0)</f>
        <v>โพธิ์ชัย</v>
      </c>
      <c r="Q659" s="2" t="s">
        <v>5563</v>
      </c>
    </row>
    <row r="660" spans="1:17" hidden="1" x14ac:dyDescent="0.4">
      <c r="A660" s="2" t="s">
        <v>13</v>
      </c>
      <c r="B660" s="2" t="s">
        <v>14</v>
      </c>
      <c r="C660" s="2" t="s">
        <v>68</v>
      </c>
      <c r="D660" s="2" t="s">
        <v>145</v>
      </c>
      <c r="E660" s="2" t="s">
        <v>172</v>
      </c>
      <c r="F660" s="2" t="s">
        <v>831</v>
      </c>
      <c r="G660" s="2" t="s">
        <v>1753</v>
      </c>
      <c r="I660" s="2" t="s">
        <v>5587</v>
      </c>
      <c r="J660" s="2" t="s">
        <v>2190</v>
      </c>
      <c r="K660" s="2" t="s">
        <v>2194</v>
      </c>
      <c r="L660" s="2" t="s">
        <v>2842</v>
      </c>
      <c r="M660" s="2" t="s">
        <v>3765</v>
      </c>
      <c r="N660" s="2" t="str">
        <f t="shared" si="10"/>
        <v>ร้อยเอ็ด-โพนทราย</v>
      </c>
      <c r="O660" s="2" t="str">
        <f>VLOOKUP(N660,Sheet2!A:L,12,0)</f>
        <v>โพนทราย</v>
      </c>
      <c r="Q660" s="2" t="s">
        <v>5587</v>
      </c>
    </row>
    <row r="661" spans="1:17" hidden="1" x14ac:dyDescent="0.4">
      <c r="A661" s="2" t="s">
        <v>13</v>
      </c>
      <c r="B661" s="2" t="s">
        <v>14</v>
      </c>
      <c r="C661" s="2" t="s">
        <v>68</v>
      </c>
      <c r="D661" s="2" t="s">
        <v>145</v>
      </c>
      <c r="E661" s="2" t="s">
        <v>172</v>
      </c>
      <c r="F661" s="2" t="s">
        <v>832</v>
      </c>
      <c r="G661" s="2" t="s">
        <v>1754</v>
      </c>
      <c r="I661" s="2" t="s">
        <v>5591</v>
      </c>
      <c r="J661" s="2" t="s">
        <v>2190</v>
      </c>
      <c r="K661" s="2" t="s">
        <v>2194</v>
      </c>
      <c r="L661" s="2" t="s">
        <v>2843</v>
      </c>
      <c r="M661" s="2" t="s">
        <v>3766</v>
      </c>
      <c r="N661" s="2" t="str">
        <f t="shared" si="10"/>
        <v>ร้อยเอ็ด-โพนทอง</v>
      </c>
      <c r="O661" s="2" t="str">
        <f>VLOOKUP(N661,Sheet2!A:L,12,0)</f>
        <v>โพนทอง</v>
      </c>
      <c r="Q661" s="2" t="s">
        <v>5591</v>
      </c>
    </row>
    <row r="662" spans="1:17" hidden="1" x14ac:dyDescent="0.4">
      <c r="A662" s="2" t="s">
        <v>13</v>
      </c>
      <c r="B662" s="2" t="s">
        <v>14</v>
      </c>
      <c r="C662" s="2" t="s">
        <v>68</v>
      </c>
      <c r="D662" s="2" t="s">
        <v>145</v>
      </c>
      <c r="E662" s="2" t="s">
        <v>172</v>
      </c>
      <c r="F662" s="2" t="s">
        <v>833</v>
      </c>
      <c r="G662" s="2" t="s">
        <v>1755</v>
      </c>
      <c r="I662" s="2" t="s">
        <v>5850</v>
      </c>
      <c r="J662" s="2" t="s">
        <v>2190</v>
      </c>
      <c r="K662" s="2" t="s">
        <v>2194</v>
      </c>
      <c r="L662" s="2" t="s">
        <v>2844</v>
      </c>
      <c r="M662" s="2" t="s">
        <v>3767</v>
      </c>
      <c r="N662" s="2" t="str">
        <f t="shared" si="10"/>
        <v>ร้อยเอ็ด-เสลภูมิ</v>
      </c>
      <c r="O662" s="2" t="str">
        <f>VLOOKUP(N662,Sheet2!A:L,12,0)</f>
        <v>เสลภูมิ</v>
      </c>
      <c r="Q662" s="2" t="s">
        <v>5850</v>
      </c>
    </row>
    <row r="663" spans="1:17" hidden="1" x14ac:dyDescent="0.4">
      <c r="A663" s="2" t="s">
        <v>13</v>
      </c>
      <c r="B663" s="2" t="s">
        <v>14</v>
      </c>
      <c r="C663" s="2" t="s">
        <v>68</v>
      </c>
      <c r="D663" s="2" t="s">
        <v>145</v>
      </c>
      <c r="E663" s="2" t="s">
        <v>172</v>
      </c>
      <c r="F663" s="2" t="s">
        <v>834</v>
      </c>
      <c r="G663" s="2" t="s">
        <v>1756</v>
      </c>
      <c r="I663" s="2" t="s">
        <v>5893</v>
      </c>
      <c r="J663" s="2" t="s">
        <v>2190</v>
      </c>
      <c r="K663" s="2" t="s">
        <v>2194</v>
      </c>
      <c r="L663" s="2" t="s">
        <v>2845</v>
      </c>
      <c r="M663" s="2" t="s">
        <v>3768</v>
      </c>
      <c r="N663" s="2" t="str">
        <f t="shared" si="10"/>
        <v>ร้อยเอ็ด-ศรีสมเด็จ</v>
      </c>
      <c r="O663" s="2" t="str">
        <f>VLOOKUP(N663,Sheet2!A:L,12,0)</f>
        <v>ศรีสมเด็จ</v>
      </c>
      <c r="Q663" s="2" t="s">
        <v>5893</v>
      </c>
    </row>
    <row r="664" spans="1:17" hidden="1" x14ac:dyDescent="0.4">
      <c r="A664" s="2" t="s">
        <v>13</v>
      </c>
      <c r="B664" s="2" t="s">
        <v>14</v>
      </c>
      <c r="C664" s="2" t="s">
        <v>68</v>
      </c>
      <c r="D664" s="2" t="s">
        <v>145</v>
      </c>
      <c r="E664" s="2" t="s">
        <v>172</v>
      </c>
      <c r="F664" s="2" t="s">
        <v>835</v>
      </c>
      <c r="G664" s="2" t="s">
        <v>1757</v>
      </c>
      <c r="I664" s="2" t="s">
        <v>5972</v>
      </c>
      <c r="J664" s="2" t="s">
        <v>2190</v>
      </c>
      <c r="K664" s="2" t="s">
        <v>2194</v>
      </c>
      <c r="L664" s="2" t="s">
        <v>2846</v>
      </c>
      <c r="M664" s="2" t="s">
        <v>3769</v>
      </c>
      <c r="N664" s="2" t="str">
        <f t="shared" si="10"/>
        <v>ร้อยเอ็ด-สุวรรณภูมิ</v>
      </c>
      <c r="O664" s="2" t="str">
        <f>VLOOKUP(N664,Sheet2!A:L,12,0)</f>
        <v>สุวรรณภูมิ</v>
      </c>
      <c r="Q664" s="2" t="s">
        <v>5972</v>
      </c>
    </row>
    <row r="665" spans="1:17" hidden="1" x14ac:dyDescent="0.4">
      <c r="A665" s="2" t="s">
        <v>13</v>
      </c>
      <c r="B665" s="2" t="s">
        <v>14</v>
      </c>
      <c r="C665" s="2" t="s">
        <v>68</v>
      </c>
      <c r="D665" s="2" t="s">
        <v>145</v>
      </c>
      <c r="E665" s="2" t="s">
        <v>172</v>
      </c>
      <c r="F665" s="2" t="s">
        <v>836</v>
      </c>
      <c r="G665" s="2" t="s">
        <v>1758</v>
      </c>
      <c r="H665" s="2" t="s">
        <v>2095</v>
      </c>
      <c r="I665" s="2" t="s">
        <v>6065</v>
      </c>
      <c r="J665" s="2" t="s">
        <v>2190</v>
      </c>
      <c r="K665" s="2" t="s">
        <v>2194</v>
      </c>
      <c r="L665" s="2" t="s">
        <v>2847</v>
      </c>
      <c r="M665" s="2" t="s">
        <v>3770</v>
      </c>
      <c r="N665" s="2" t="str">
        <f t="shared" si="10"/>
        <v>ร้อยเอ็ด-ธวัชบุรี</v>
      </c>
      <c r="O665" s="2" t="str">
        <f>VLOOKUP(N665,Sheet2!A:L,12,0)</f>
        <v>ธวัชบุรี</v>
      </c>
      <c r="Q665" s="2" t="s">
        <v>6065</v>
      </c>
    </row>
    <row r="666" spans="1:17" hidden="1" x14ac:dyDescent="0.4">
      <c r="A666" s="2" t="s">
        <v>13</v>
      </c>
      <c r="B666" s="2" t="s">
        <v>14</v>
      </c>
      <c r="C666" s="2" t="s">
        <v>69</v>
      </c>
      <c r="D666" s="2" t="s">
        <v>146</v>
      </c>
      <c r="E666" s="2" t="s">
        <v>4078</v>
      </c>
      <c r="F666" s="2" t="s">
        <v>837</v>
      </c>
      <c r="G666" s="2" t="s">
        <v>1759</v>
      </c>
      <c r="I666" s="2" t="s">
        <v>4122</v>
      </c>
      <c r="J666" s="2" t="s">
        <v>2190</v>
      </c>
      <c r="K666" s="2" t="s">
        <v>2194</v>
      </c>
      <c r="L666" s="2" t="s">
        <v>2848</v>
      </c>
      <c r="M666" s="2" t="s">
        <v>3771</v>
      </c>
      <c r="N666" s="2" t="str">
        <f t="shared" si="10"/>
        <v>สระแก้ว-อรัญประเทศ</v>
      </c>
      <c r="O666" s="2" t="str">
        <f>VLOOKUP(N666,Sheet2!A:L,12,0)</f>
        <v>อรัญประเทศ</v>
      </c>
      <c r="Q666" s="2" t="s">
        <v>4122</v>
      </c>
    </row>
    <row r="667" spans="1:17" hidden="1" x14ac:dyDescent="0.4">
      <c r="A667" s="2" t="s">
        <v>13</v>
      </c>
      <c r="B667" s="2" t="s">
        <v>14</v>
      </c>
      <c r="C667" s="2" t="s">
        <v>69</v>
      </c>
      <c r="D667" s="2" t="s">
        <v>146</v>
      </c>
      <c r="E667" s="2" t="s">
        <v>4078</v>
      </c>
      <c r="F667" s="2" t="s">
        <v>838</v>
      </c>
      <c r="G667" s="2" t="s">
        <v>1760</v>
      </c>
      <c r="H667" s="2" t="s">
        <v>2096</v>
      </c>
      <c r="I667" s="2" t="s">
        <v>4766</v>
      </c>
      <c r="J667" s="2" t="s">
        <v>2192</v>
      </c>
      <c r="K667" s="2" t="s">
        <v>2195</v>
      </c>
      <c r="L667" s="2" t="s">
        <v>2849</v>
      </c>
      <c r="M667" s="2" t="s">
        <v>3772</v>
      </c>
      <c r="N667" s="2" t="str">
        <f t="shared" si="10"/>
        <v>สระแก้ว-โคกสูง</v>
      </c>
      <c r="O667" s="2" t="str">
        <f>VLOOKUP(N667,Sheet2!A:L,12,0)</f>
        <v>โคกสูง</v>
      </c>
      <c r="Q667" s="2" t="s">
        <v>6299</v>
      </c>
    </row>
    <row r="668" spans="1:17" hidden="1" x14ac:dyDescent="0.4">
      <c r="A668" s="2" t="s">
        <v>13</v>
      </c>
      <c r="B668" s="2" t="s">
        <v>14</v>
      </c>
      <c r="C668" s="2" t="s">
        <v>69</v>
      </c>
      <c r="D668" s="2" t="s">
        <v>146</v>
      </c>
      <c r="E668" s="2" t="s">
        <v>4078</v>
      </c>
      <c r="F668" s="2" t="s">
        <v>839</v>
      </c>
      <c r="G668" s="2" t="s">
        <v>1761</v>
      </c>
      <c r="I668" s="2" t="s">
        <v>6171</v>
      </c>
      <c r="J668" s="2" t="s">
        <v>2192</v>
      </c>
      <c r="K668" s="2" t="s">
        <v>2195</v>
      </c>
      <c r="L668" s="2" t="s">
        <v>2850</v>
      </c>
      <c r="M668" s="2" t="s">
        <v>3773</v>
      </c>
      <c r="N668" s="2" t="str">
        <f t="shared" si="10"/>
        <v>สระแก้ว-วังสมบูรณ์</v>
      </c>
      <c r="O668" s="2" t="str">
        <f>VLOOKUP(N668,Sheet2!A:L,12,0)</f>
        <v>วังสมบูรณ์</v>
      </c>
      <c r="Q668" s="2" t="s">
        <v>6300</v>
      </c>
    </row>
    <row r="669" spans="1:17" hidden="1" x14ac:dyDescent="0.4">
      <c r="A669" s="2" t="s">
        <v>13</v>
      </c>
      <c r="B669" s="2" t="s">
        <v>14</v>
      </c>
      <c r="C669" s="2" t="s">
        <v>69</v>
      </c>
      <c r="D669" s="2" t="s">
        <v>146</v>
      </c>
      <c r="E669" s="2" t="s">
        <v>4078</v>
      </c>
      <c r="F669" s="2" t="s">
        <v>840</v>
      </c>
      <c r="G669" s="2" t="s">
        <v>1762</v>
      </c>
      <c r="I669" s="2" t="s">
        <v>4701</v>
      </c>
      <c r="J669" s="2" t="s">
        <v>2190</v>
      </c>
      <c r="K669" s="2" t="s">
        <v>2194</v>
      </c>
      <c r="L669" s="2" t="s">
        <v>2851</v>
      </c>
      <c r="M669" s="2" t="s">
        <v>3774</v>
      </c>
      <c r="N669" s="2" t="str">
        <f t="shared" si="10"/>
        <v>สระแก้ว-เขาฉกรรจ์</v>
      </c>
      <c r="O669" s="2" t="str">
        <f>VLOOKUP(N669,Sheet2!A:L,12,0)</f>
        <v>เขาฉกรรจ์</v>
      </c>
      <c r="Q669" s="2" t="s">
        <v>4701</v>
      </c>
    </row>
    <row r="670" spans="1:17" hidden="1" x14ac:dyDescent="0.4">
      <c r="A670" s="2" t="s">
        <v>13</v>
      </c>
      <c r="B670" s="2" t="s">
        <v>14</v>
      </c>
      <c r="C670" s="2" t="s">
        <v>69</v>
      </c>
      <c r="D670" s="2" t="s">
        <v>146</v>
      </c>
      <c r="E670" s="2" t="s">
        <v>4078</v>
      </c>
      <c r="F670" s="2" t="s">
        <v>841</v>
      </c>
      <c r="G670" s="2" t="s">
        <v>1763</v>
      </c>
      <c r="I670" s="2" t="s">
        <v>4728</v>
      </c>
      <c r="J670" s="2" t="s">
        <v>2190</v>
      </c>
      <c r="K670" s="2" t="s">
        <v>2194</v>
      </c>
      <c r="L670" s="2" t="s">
        <v>2852</v>
      </c>
      <c r="M670" s="2" t="s">
        <v>3775</v>
      </c>
      <c r="N670" s="2" t="str">
        <f t="shared" si="10"/>
        <v>สระแก้ว-คลองหาด</v>
      </c>
      <c r="O670" s="2" t="str">
        <f>VLOOKUP(N670,Sheet2!A:L,12,0)</f>
        <v>คลองหาด</v>
      </c>
      <c r="Q670" s="2" t="s">
        <v>4728</v>
      </c>
    </row>
    <row r="671" spans="1:17" hidden="1" x14ac:dyDescent="0.4">
      <c r="A671" s="2" t="s">
        <v>13</v>
      </c>
      <c r="B671" s="2" t="s">
        <v>14</v>
      </c>
      <c r="C671" s="2" t="s">
        <v>69</v>
      </c>
      <c r="D671" s="2" t="s">
        <v>146</v>
      </c>
      <c r="E671" s="2" t="s">
        <v>4078</v>
      </c>
      <c r="F671" s="2" t="s">
        <v>842</v>
      </c>
      <c r="G671" s="2" t="s">
        <v>1764</v>
      </c>
      <c r="I671" s="2" t="s">
        <v>5177</v>
      </c>
      <c r="J671" s="2" t="s">
        <v>2190</v>
      </c>
      <c r="K671" s="2" t="s">
        <v>2194</v>
      </c>
      <c r="L671" s="2" t="s">
        <v>2853</v>
      </c>
      <c r="M671" s="2" t="s">
        <v>3776</v>
      </c>
      <c r="N671" s="2" t="str">
        <f t="shared" si="10"/>
        <v>สระแก้ว-เมืองสระแก้ว</v>
      </c>
      <c r="O671" s="2" t="str">
        <f>VLOOKUP(N671,Sheet2!A:L,12,0)</f>
        <v>เมืองสระแก้ว</v>
      </c>
      <c r="Q671" s="2" t="s">
        <v>5177</v>
      </c>
    </row>
    <row r="672" spans="1:17" hidden="1" x14ac:dyDescent="0.4">
      <c r="A672" s="2" t="s">
        <v>13</v>
      </c>
      <c r="B672" s="2" t="s">
        <v>14</v>
      </c>
      <c r="C672" s="2" t="s">
        <v>69</v>
      </c>
      <c r="D672" s="2" t="s">
        <v>146</v>
      </c>
      <c r="E672" s="2" t="s">
        <v>4078</v>
      </c>
      <c r="F672" s="2" t="s">
        <v>843</v>
      </c>
      <c r="G672" s="2" t="s">
        <v>1765</v>
      </c>
      <c r="I672" s="2" t="s">
        <v>5974</v>
      </c>
      <c r="J672" s="2" t="s">
        <v>2190</v>
      </c>
      <c r="K672" s="2" t="s">
        <v>2194</v>
      </c>
      <c r="L672" s="2" t="s">
        <v>2854</v>
      </c>
      <c r="M672" s="2" t="s">
        <v>3777</v>
      </c>
      <c r="N672" s="2" t="str">
        <f t="shared" si="10"/>
        <v>สระแก้ว-ตาพระยา</v>
      </c>
      <c r="O672" s="2" t="str">
        <f>VLOOKUP(N672,Sheet2!A:L,12,0)</f>
        <v>ตาพระยา</v>
      </c>
      <c r="Q672" s="2" t="s">
        <v>5974</v>
      </c>
    </row>
    <row r="673" spans="1:17" hidden="1" x14ac:dyDescent="0.4">
      <c r="A673" s="2" t="s">
        <v>13</v>
      </c>
      <c r="B673" s="2" t="s">
        <v>14</v>
      </c>
      <c r="C673" s="2" t="s">
        <v>69</v>
      </c>
      <c r="D673" s="2" t="s">
        <v>146</v>
      </c>
      <c r="E673" s="2" t="s">
        <v>4078</v>
      </c>
      <c r="F673" s="2" t="s">
        <v>844</v>
      </c>
      <c r="G673" s="2" t="s">
        <v>1766</v>
      </c>
      <c r="I673" s="2" t="s">
        <v>6155</v>
      </c>
      <c r="J673" s="2" t="s">
        <v>2190</v>
      </c>
      <c r="K673" s="2" t="s">
        <v>2194</v>
      </c>
      <c r="L673" s="2" t="s">
        <v>2855</v>
      </c>
      <c r="M673" s="2" t="s">
        <v>3778</v>
      </c>
      <c r="N673" s="2" t="str">
        <f t="shared" si="10"/>
        <v>สระแก้ว-วังน้ำเย็น</v>
      </c>
      <c r="O673" s="2" t="str">
        <f>VLOOKUP(N673,Sheet2!A:L,12,0)</f>
        <v>วังน้ำเย็น</v>
      </c>
      <c r="Q673" s="2" t="s">
        <v>6155</v>
      </c>
    </row>
    <row r="674" spans="1:17" hidden="1" x14ac:dyDescent="0.4">
      <c r="A674" s="2" t="s">
        <v>13</v>
      </c>
      <c r="B674" s="2" t="s">
        <v>14</v>
      </c>
      <c r="C674" s="2" t="s">
        <v>69</v>
      </c>
      <c r="D674" s="2" t="s">
        <v>146</v>
      </c>
      <c r="E674" s="2" t="s">
        <v>4078</v>
      </c>
      <c r="F674" s="2" t="s">
        <v>845</v>
      </c>
      <c r="G674" s="2" t="s">
        <v>1767</v>
      </c>
      <c r="I674" s="2" t="s">
        <v>6195</v>
      </c>
      <c r="J674" s="2" t="s">
        <v>2190</v>
      </c>
      <c r="K674" s="2" t="s">
        <v>2194</v>
      </c>
      <c r="L674" s="2" t="s">
        <v>2856</v>
      </c>
      <c r="M674" s="2" t="s">
        <v>3779</v>
      </c>
      <c r="N674" s="2" t="str">
        <f t="shared" si="10"/>
        <v>สระแก้ว-วัฒนานคร</v>
      </c>
      <c r="O674" s="2" t="str">
        <f>VLOOKUP(N674,Sheet2!A:L,12,0)</f>
        <v>วัฒนานคร</v>
      </c>
      <c r="Q674" s="2" t="s">
        <v>6195</v>
      </c>
    </row>
    <row r="675" spans="1:17" hidden="1" x14ac:dyDescent="0.4">
      <c r="A675" s="2" t="s">
        <v>13</v>
      </c>
      <c r="B675" s="2" t="s">
        <v>14</v>
      </c>
      <c r="C675" s="2" t="s">
        <v>70</v>
      </c>
      <c r="D675" s="2" t="s">
        <v>147</v>
      </c>
      <c r="E675" s="2" t="s">
        <v>4079</v>
      </c>
      <c r="F675" s="2" t="s">
        <v>846</v>
      </c>
      <c r="G675" s="2" t="s">
        <v>1768</v>
      </c>
      <c r="I675" s="2" t="s">
        <v>4111</v>
      </c>
      <c r="J675" s="2" t="s">
        <v>2190</v>
      </c>
      <c r="K675" s="2" t="s">
        <v>2194</v>
      </c>
      <c r="L675" s="2" t="s">
        <v>2857</v>
      </c>
      <c r="M675" s="2" t="s">
        <v>3780</v>
      </c>
      <c r="N675" s="2" t="str">
        <f t="shared" si="10"/>
        <v>สกลนคร-อากาศอำนวย</v>
      </c>
      <c r="O675" s="2" t="str">
        <f>VLOOKUP(N675,Sheet2!A:L,12,0)</f>
        <v>อากาศอำนวย</v>
      </c>
      <c r="Q675" s="2" t="s">
        <v>4111</v>
      </c>
    </row>
    <row r="676" spans="1:17" hidden="1" x14ac:dyDescent="0.4">
      <c r="A676" s="2" t="s">
        <v>13</v>
      </c>
      <c r="B676" s="2" t="s">
        <v>14</v>
      </c>
      <c r="C676" s="2" t="s">
        <v>70</v>
      </c>
      <c r="D676" s="2" t="s">
        <v>147</v>
      </c>
      <c r="E676" s="2" t="s">
        <v>4079</v>
      </c>
      <c r="F676" s="2" t="s">
        <v>847</v>
      </c>
      <c r="G676" s="2" t="s">
        <v>1769</v>
      </c>
      <c r="I676" s="2" t="s">
        <v>4194</v>
      </c>
      <c r="J676" s="2" t="s">
        <v>2190</v>
      </c>
      <c r="K676" s="2" t="s">
        <v>2194</v>
      </c>
      <c r="L676" s="2" t="s">
        <v>2858</v>
      </c>
      <c r="M676" s="2" t="s">
        <v>3781</v>
      </c>
      <c r="N676" s="2" t="str">
        <f t="shared" si="10"/>
        <v>สกลนคร-บ้านม่วง</v>
      </c>
      <c r="O676" s="2" t="str">
        <f>VLOOKUP(N676,Sheet2!A:L,12,0)</f>
        <v>บ้านม่วง</v>
      </c>
      <c r="Q676" s="2" t="s">
        <v>4194</v>
      </c>
    </row>
    <row r="677" spans="1:17" hidden="1" x14ac:dyDescent="0.4">
      <c r="A677" s="2" t="s">
        <v>13</v>
      </c>
      <c r="B677" s="2" t="s">
        <v>14</v>
      </c>
      <c r="C677" s="2" t="s">
        <v>70</v>
      </c>
      <c r="D677" s="2" t="s">
        <v>147</v>
      </c>
      <c r="E677" s="2" t="s">
        <v>4079</v>
      </c>
      <c r="F677" s="2" t="s">
        <v>848</v>
      </c>
      <c r="G677" s="2" t="s">
        <v>1770</v>
      </c>
      <c r="I677" s="2" t="s">
        <v>4433</v>
      </c>
      <c r="J677" s="2" t="s">
        <v>2190</v>
      </c>
      <c r="K677" s="2" t="s">
        <v>2194</v>
      </c>
      <c r="L677" s="2" t="s">
        <v>2859</v>
      </c>
      <c r="M677" s="2" t="s">
        <v>3782</v>
      </c>
      <c r="N677" s="2" t="str">
        <f t="shared" si="10"/>
        <v>สกลนคร-เจริญศิลป์</v>
      </c>
      <c r="O677" s="2" t="str">
        <f>VLOOKUP(N677,Sheet2!A:L,12,0)</f>
        <v>เจริญศิลป์</v>
      </c>
      <c r="Q677" s="2" t="s">
        <v>4433</v>
      </c>
    </row>
    <row r="678" spans="1:17" hidden="1" x14ac:dyDescent="0.4">
      <c r="A678" s="2" t="s">
        <v>13</v>
      </c>
      <c r="B678" s="2" t="s">
        <v>14</v>
      </c>
      <c r="C678" s="2" t="s">
        <v>70</v>
      </c>
      <c r="D678" s="2" t="s">
        <v>147</v>
      </c>
      <c r="E678" s="2" t="s">
        <v>4079</v>
      </c>
      <c r="F678" s="2" t="s">
        <v>849</v>
      </c>
      <c r="G678" s="2" t="s">
        <v>1771</v>
      </c>
      <c r="I678" s="2" t="s">
        <v>4686</v>
      </c>
      <c r="J678" s="2" t="s">
        <v>2190</v>
      </c>
      <c r="K678" s="2" t="s">
        <v>2194</v>
      </c>
      <c r="L678" s="2" t="s">
        <v>2860</v>
      </c>
      <c r="M678" s="2" t="s">
        <v>3783</v>
      </c>
      <c r="N678" s="2" t="str">
        <f t="shared" si="10"/>
        <v>สกลนคร-คำตากล้า</v>
      </c>
      <c r="O678" s="2" t="str">
        <f>VLOOKUP(N678,Sheet2!A:L,12,0)</f>
        <v>คำตากล้า</v>
      </c>
      <c r="Q678" s="2" t="s">
        <v>4686</v>
      </c>
    </row>
    <row r="679" spans="1:17" hidden="1" x14ac:dyDescent="0.4">
      <c r="A679" s="2" t="s">
        <v>13</v>
      </c>
      <c r="B679" s="2" t="s">
        <v>14</v>
      </c>
      <c r="C679" s="2" t="s">
        <v>70</v>
      </c>
      <c r="D679" s="2" t="s">
        <v>147</v>
      </c>
      <c r="E679" s="2" t="s">
        <v>4079</v>
      </c>
      <c r="F679" s="2" t="s">
        <v>850</v>
      </c>
      <c r="G679" s="2" t="s">
        <v>1772</v>
      </c>
      <c r="H679" s="2" t="s">
        <v>2097</v>
      </c>
      <c r="I679" s="2" t="s">
        <v>4763</v>
      </c>
      <c r="J679" s="2" t="s">
        <v>2190</v>
      </c>
      <c r="K679" s="2" t="s">
        <v>2194</v>
      </c>
      <c r="L679" s="2" t="s">
        <v>2861</v>
      </c>
      <c r="M679" s="2" t="s">
        <v>3784</v>
      </c>
      <c r="N679" s="2" t="str">
        <f t="shared" si="10"/>
        <v>สกลนคร-โคกศรีสุพรรณ</v>
      </c>
      <c r="O679" s="2" t="str">
        <f>VLOOKUP(N679,Sheet2!A:L,12,0)</f>
        <v>โคกศรีสุพรรณ</v>
      </c>
      <c r="Q679" s="2" t="s">
        <v>4763</v>
      </c>
    </row>
    <row r="680" spans="1:17" hidden="1" x14ac:dyDescent="0.4">
      <c r="A680" s="2" t="s">
        <v>13</v>
      </c>
      <c r="B680" s="2" t="s">
        <v>14</v>
      </c>
      <c r="C680" s="2" t="s">
        <v>70</v>
      </c>
      <c r="D680" s="2" t="s">
        <v>147</v>
      </c>
      <c r="E680" s="2" t="s">
        <v>4079</v>
      </c>
      <c r="F680" s="2" t="s">
        <v>851</v>
      </c>
      <c r="G680" s="2" t="s">
        <v>1773</v>
      </c>
      <c r="I680" s="2" t="s">
        <v>4869</v>
      </c>
      <c r="J680" s="2" t="s">
        <v>2190</v>
      </c>
      <c r="K680" s="2" t="s">
        <v>2194</v>
      </c>
      <c r="L680" s="2" t="s">
        <v>2862</v>
      </c>
      <c r="M680" s="2" t="s">
        <v>3785</v>
      </c>
      <c r="N680" s="2" t="str">
        <f t="shared" si="10"/>
        <v>สกลนคร-กุสุมาลย์</v>
      </c>
      <c r="O680" s="2" t="str">
        <f>VLOOKUP(N680,Sheet2!A:L,12,0)</f>
        <v>กุสุมาลย์</v>
      </c>
      <c r="Q680" s="2" t="s">
        <v>4869</v>
      </c>
    </row>
    <row r="681" spans="1:17" hidden="1" x14ac:dyDescent="0.4">
      <c r="A681" s="2" t="s">
        <v>13</v>
      </c>
      <c r="B681" s="2" t="s">
        <v>14</v>
      </c>
      <c r="C681" s="2" t="s">
        <v>70</v>
      </c>
      <c r="D681" s="2" t="s">
        <v>147</v>
      </c>
      <c r="E681" s="2" t="s">
        <v>4079</v>
      </c>
      <c r="F681" s="2" t="s">
        <v>852</v>
      </c>
      <c r="G681" s="2" t="s">
        <v>1774</v>
      </c>
      <c r="I681" s="2" t="s">
        <v>4871</v>
      </c>
      <c r="J681" s="2" t="s">
        <v>2190</v>
      </c>
      <c r="K681" s="2" t="s">
        <v>2194</v>
      </c>
      <c r="L681" s="2" t="s">
        <v>2863</v>
      </c>
      <c r="M681" s="2" t="s">
        <v>3786</v>
      </c>
      <c r="N681" s="2" t="str">
        <f t="shared" si="10"/>
        <v>สกลนคร-กุดบาก</v>
      </c>
      <c r="O681" s="2" t="str">
        <f>VLOOKUP(N681,Sheet2!A:L,12,0)</f>
        <v>กุดบาก</v>
      </c>
      <c r="Q681" s="2" t="s">
        <v>4871</v>
      </c>
    </row>
    <row r="682" spans="1:17" hidden="1" x14ac:dyDescent="0.4">
      <c r="A682" s="2" t="s">
        <v>13</v>
      </c>
      <c r="B682" s="2" t="s">
        <v>14</v>
      </c>
      <c r="C682" s="2" t="s">
        <v>70</v>
      </c>
      <c r="D682" s="2" t="s">
        <v>147</v>
      </c>
      <c r="E682" s="2" t="s">
        <v>4079</v>
      </c>
      <c r="F682" s="2" t="s">
        <v>853</v>
      </c>
      <c r="G682" s="2" t="s">
        <v>1775</v>
      </c>
      <c r="I682" s="2" t="s">
        <v>5180</v>
      </c>
      <c r="J682" s="2" t="s">
        <v>2190</v>
      </c>
      <c r="K682" s="2" t="s">
        <v>2194</v>
      </c>
      <c r="L682" s="2" t="s">
        <v>2864</v>
      </c>
      <c r="M682" s="2" t="s">
        <v>3787</v>
      </c>
      <c r="N682" s="2" t="str">
        <f t="shared" si="10"/>
        <v>สกลนคร-เมืองสกลนคร</v>
      </c>
      <c r="O682" s="2" t="str">
        <f>VLOOKUP(N682,Sheet2!A:L,12,0)</f>
        <v>เมืองสกลนคร</v>
      </c>
      <c r="Q682" s="2" t="s">
        <v>5180</v>
      </c>
    </row>
    <row r="683" spans="1:17" hidden="1" x14ac:dyDescent="0.4">
      <c r="A683" s="2" t="s">
        <v>13</v>
      </c>
      <c r="B683" s="2" t="s">
        <v>14</v>
      </c>
      <c r="C683" s="2" t="s">
        <v>70</v>
      </c>
      <c r="D683" s="2" t="s">
        <v>147</v>
      </c>
      <c r="E683" s="2" t="s">
        <v>4079</v>
      </c>
      <c r="F683" s="2" t="s">
        <v>854</v>
      </c>
      <c r="G683" s="2" t="s">
        <v>1776</v>
      </c>
      <c r="I683" s="2" t="s">
        <v>5329</v>
      </c>
      <c r="J683" s="2" t="s">
        <v>2190</v>
      </c>
      <c r="K683" s="2" t="s">
        <v>2194</v>
      </c>
      <c r="L683" s="2" t="s">
        <v>2865</v>
      </c>
      <c r="M683" s="2" t="s">
        <v>3788</v>
      </c>
      <c r="N683" s="2" t="str">
        <f t="shared" si="10"/>
        <v>สกลนคร-นิคมน้ำอูน</v>
      </c>
      <c r="O683" s="2" t="str">
        <f>VLOOKUP(N683,Sheet2!A:L,12,0)</f>
        <v>นิคมน้ำอูน</v>
      </c>
      <c r="Q683" s="2" t="s">
        <v>5329</v>
      </c>
    </row>
    <row r="684" spans="1:17" hidden="1" x14ac:dyDescent="0.4">
      <c r="A684" s="2" t="s">
        <v>13</v>
      </c>
      <c r="B684" s="2" t="s">
        <v>14</v>
      </c>
      <c r="C684" s="2" t="s">
        <v>70</v>
      </c>
      <c r="D684" s="2" t="s">
        <v>147</v>
      </c>
      <c r="E684" s="2" t="s">
        <v>4079</v>
      </c>
      <c r="F684" s="2" t="s">
        <v>855</v>
      </c>
      <c r="G684" s="2" t="s">
        <v>1777</v>
      </c>
      <c r="I684" s="2" t="s">
        <v>5518</v>
      </c>
      <c r="J684" s="2" t="s">
        <v>2190</v>
      </c>
      <c r="K684" s="2" t="s">
        <v>2194</v>
      </c>
      <c r="L684" s="2" t="s">
        <v>2866</v>
      </c>
      <c r="M684" s="2" t="s">
        <v>3789</v>
      </c>
      <c r="N684" s="2" t="str">
        <f t="shared" si="10"/>
        <v>สกลนคร-พังโคน</v>
      </c>
      <c r="O684" s="2" t="str">
        <f>VLOOKUP(N684,Sheet2!A:L,12,0)</f>
        <v>พังโคน</v>
      </c>
      <c r="Q684" s="2" t="s">
        <v>5518</v>
      </c>
    </row>
    <row r="685" spans="1:17" hidden="1" x14ac:dyDescent="0.4">
      <c r="A685" s="2" t="s">
        <v>13</v>
      </c>
      <c r="B685" s="2" t="s">
        <v>14</v>
      </c>
      <c r="C685" s="2" t="s">
        <v>70</v>
      </c>
      <c r="D685" s="2" t="s">
        <v>147</v>
      </c>
      <c r="E685" s="2" t="s">
        <v>4079</v>
      </c>
      <c r="F685" s="2" t="s">
        <v>856</v>
      </c>
      <c r="G685" s="2" t="s">
        <v>1778</v>
      </c>
      <c r="I685" s="2" t="s">
        <v>5520</v>
      </c>
      <c r="J685" s="2" t="s">
        <v>2190</v>
      </c>
      <c r="K685" s="2" t="s">
        <v>2194</v>
      </c>
      <c r="L685" s="2" t="s">
        <v>2867</v>
      </c>
      <c r="M685" s="2" t="s">
        <v>3790</v>
      </c>
      <c r="N685" s="2" t="str">
        <f t="shared" si="10"/>
        <v>สกลนคร-พรรณานิคม</v>
      </c>
      <c r="O685" s="2" t="str">
        <f>VLOOKUP(N685,Sheet2!A:L,12,0)</f>
        <v>พรรณานิคม</v>
      </c>
      <c r="Q685" s="2" t="s">
        <v>5520</v>
      </c>
    </row>
    <row r="686" spans="1:17" hidden="1" x14ac:dyDescent="0.4">
      <c r="A686" s="2" t="s">
        <v>13</v>
      </c>
      <c r="B686" s="2" t="s">
        <v>14</v>
      </c>
      <c r="C686" s="2" t="s">
        <v>70</v>
      </c>
      <c r="D686" s="2" t="s">
        <v>147</v>
      </c>
      <c r="E686" s="2" t="s">
        <v>4079</v>
      </c>
      <c r="F686" s="2" t="s">
        <v>857</v>
      </c>
      <c r="G686" s="2" t="s">
        <v>1779</v>
      </c>
      <c r="I686" s="2" t="s">
        <v>5583</v>
      </c>
      <c r="J686" s="2" t="s">
        <v>2190</v>
      </c>
      <c r="K686" s="2" t="s">
        <v>2194</v>
      </c>
      <c r="L686" s="2" t="s">
        <v>2868</v>
      </c>
      <c r="M686" s="2" t="s">
        <v>3791</v>
      </c>
      <c r="N686" s="2" t="str">
        <f t="shared" si="10"/>
        <v>สกลนคร-โพนนาแก้ว</v>
      </c>
      <c r="O686" s="2" t="str">
        <f>VLOOKUP(N686,Sheet2!A:L,12,0)</f>
        <v>โพนนาแก้ว</v>
      </c>
      <c r="Q686" s="2" t="s">
        <v>5583</v>
      </c>
    </row>
    <row r="687" spans="1:17" hidden="1" x14ac:dyDescent="0.4">
      <c r="A687" s="2" t="s">
        <v>13</v>
      </c>
      <c r="B687" s="2" t="s">
        <v>14</v>
      </c>
      <c r="C687" s="2" t="s">
        <v>70</v>
      </c>
      <c r="D687" s="2" t="s">
        <v>147</v>
      </c>
      <c r="E687" s="2" t="s">
        <v>4079</v>
      </c>
      <c r="F687" s="2" t="s">
        <v>858</v>
      </c>
      <c r="G687" s="2" t="s">
        <v>1780</v>
      </c>
      <c r="I687" s="2" t="s">
        <v>5644</v>
      </c>
      <c r="J687" s="2" t="s">
        <v>2190</v>
      </c>
      <c r="K687" s="2" t="s">
        <v>2194</v>
      </c>
      <c r="L687" s="2" t="s">
        <v>2869</v>
      </c>
      <c r="M687" s="2" t="s">
        <v>3792</v>
      </c>
      <c r="N687" s="2" t="str">
        <f t="shared" si="10"/>
        <v>สกลนคร-ภูพาน</v>
      </c>
      <c r="O687" s="2" t="str">
        <f>VLOOKUP(N687,Sheet2!A:L,12,0)</f>
        <v>ภูพาน</v>
      </c>
      <c r="Q687" s="2" t="s">
        <v>5644</v>
      </c>
    </row>
    <row r="688" spans="1:17" hidden="1" x14ac:dyDescent="0.4">
      <c r="A688" s="2" t="s">
        <v>13</v>
      </c>
      <c r="B688" s="2" t="s">
        <v>14</v>
      </c>
      <c r="C688" s="2" t="s">
        <v>70</v>
      </c>
      <c r="D688" s="2" t="s">
        <v>147</v>
      </c>
      <c r="E688" s="2" t="s">
        <v>4079</v>
      </c>
      <c r="F688" s="2" t="s">
        <v>859</v>
      </c>
      <c r="G688" s="2" t="s">
        <v>1781</v>
      </c>
      <c r="I688" s="2" t="s">
        <v>5839</v>
      </c>
      <c r="J688" s="2" t="s">
        <v>2190</v>
      </c>
      <c r="K688" s="2" t="s">
        <v>2194</v>
      </c>
      <c r="L688" s="2" t="s">
        <v>2870</v>
      </c>
      <c r="M688" s="2" t="s">
        <v>3793</v>
      </c>
      <c r="N688" s="2" t="str">
        <f t="shared" si="10"/>
        <v>สกลนคร-สว่างแดนดิน</v>
      </c>
      <c r="O688" s="2" t="str">
        <f>VLOOKUP(N688,Sheet2!A:L,12,0)</f>
        <v>สว่างแดนดิน</v>
      </c>
      <c r="Q688" s="2" t="s">
        <v>5839</v>
      </c>
    </row>
    <row r="689" spans="1:17" hidden="1" x14ac:dyDescent="0.4">
      <c r="A689" s="2" t="s">
        <v>13</v>
      </c>
      <c r="B689" s="2" t="s">
        <v>14</v>
      </c>
      <c r="C689" s="2" t="s">
        <v>70</v>
      </c>
      <c r="D689" s="2" t="s">
        <v>147</v>
      </c>
      <c r="E689" s="2" t="s">
        <v>4079</v>
      </c>
      <c r="F689" s="2" t="s">
        <v>860</v>
      </c>
      <c r="G689" s="2" t="s">
        <v>1782</v>
      </c>
      <c r="I689" s="2" t="s">
        <v>5936</v>
      </c>
      <c r="J689" s="2" t="s">
        <v>2190</v>
      </c>
      <c r="K689" s="2" t="s">
        <v>2194</v>
      </c>
      <c r="L689" s="2" t="s">
        <v>2871</v>
      </c>
      <c r="M689" s="2" t="s">
        <v>3794</v>
      </c>
      <c r="N689" s="2" t="str">
        <f t="shared" si="10"/>
        <v>สกลนคร-ส่องดาว</v>
      </c>
      <c r="O689" s="2" t="str">
        <f>VLOOKUP(N689,Sheet2!A:L,12,0)</f>
        <v>ส่องดาว</v>
      </c>
      <c r="Q689" s="2" t="s">
        <v>5936</v>
      </c>
    </row>
    <row r="690" spans="1:17" hidden="1" x14ac:dyDescent="0.4">
      <c r="A690" s="2" t="s">
        <v>13</v>
      </c>
      <c r="B690" s="2" t="s">
        <v>14</v>
      </c>
      <c r="C690" s="2" t="s">
        <v>70</v>
      </c>
      <c r="D690" s="2" t="s">
        <v>147</v>
      </c>
      <c r="E690" s="2" t="s">
        <v>4079</v>
      </c>
      <c r="F690" s="2" t="s">
        <v>861</v>
      </c>
      <c r="G690" s="2" t="s">
        <v>1783</v>
      </c>
      <c r="I690" s="2" t="s">
        <v>5991</v>
      </c>
      <c r="J690" s="2" t="s">
        <v>2190</v>
      </c>
      <c r="K690" s="2" t="s">
        <v>2194</v>
      </c>
      <c r="L690" s="2" t="s">
        <v>2872</v>
      </c>
      <c r="M690" s="2" t="s">
        <v>3795</v>
      </c>
      <c r="N690" s="2" t="str">
        <f t="shared" si="10"/>
        <v>สกลนคร-เต่างอย</v>
      </c>
      <c r="O690" s="2" t="str">
        <f>VLOOKUP(N690,Sheet2!A:L,12,0)</f>
        <v>เต่างอย</v>
      </c>
      <c r="Q690" s="2" t="s">
        <v>5991</v>
      </c>
    </row>
    <row r="691" spans="1:17" hidden="1" x14ac:dyDescent="0.4">
      <c r="A691" s="2" t="s">
        <v>13</v>
      </c>
      <c r="B691" s="2" t="s">
        <v>14</v>
      </c>
      <c r="C691" s="2" t="s">
        <v>70</v>
      </c>
      <c r="D691" s="2" t="s">
        <v>147</v>
      </c>
      <c r="E691" s="2" t="s">
        <v>4079</v>
      </c>
      <c r="F691" s="2" t="s">
        <v>862</v>
      </c>
      <c r="G691" s="2" t="s">
        <v>1784</v>
      </c>
      <c r="I691" s="2" t="s">
        <v>6181</v>
      </c>
      <c r="J691" s="2" t="s">
        <v>2190</v>
      </c>
      <c r="K691" s="2" t="s">
        <v>2194</v>
      </c>
      <c r="L691" s="2" t="s">
        <v>2873</v>
      </c>
      <c r="M691" s="2" t="s">
        <v>3796</v>
      </c>
      <c r="N691" s="2" t="str">
        <f t="shared" si="10"/>
        <v>สกลนคร-วานรนิวาส</v>
      </c>
      <c r="O691" s="2" t="str">
        <f>VLOOKUP(N691,Sheet2!A:L,12,0)</f>
        <v>วานรนิวาส</v>
      </c>
      <c r="Q691" s="2" t="s">
        <v>6181</v>
      </c>
    </row>
    <row r="692" spans="1:17" hidden="1" x14ac:dyDescent="0.4">
      <c r="A692" s="2" t="s">
        <v>13</v>
      </c>
      <c r="B692" s="2" t="s">
        <v>14</v>
      </c>
      <c r="C692" s="2" t="s">
        <v>70</v>
      </c>
      <c r="D692" s="2" t="s">
        <v>147</v>
      </c>
      <c r="E692" s="2" t="s">
        <v>4079</v>
      </c>
      <c r="F692" s="2" t="s">
        <v>863</v>
      </c>
      <c r="G692" s="2" t="s">
        <v>1785</v>
      </c>
      <c r="I692" s="2" t="s">
        <v>6187</v>
      </c>
      <c r="J692" s="2" t="s">
        <v>2190</v>
      </c>
      <c r="K692" s="2" t="s">
        <v>2194</v>
      </c>
      <c r="L692" s="2" t="s">
        <v>2874</v>
      </c>
      <c r="M692" s="2" t="s">
        <v>3797</v>
      </c>
      <c r="N692" s="2" t="str">
        <f t="shared" si="10"/>
        <v>สกลนคร-วาริชภูมิ</v>
      </c>
      <c r="O692" s="2" t="str">
        <f>VLOOKUP(N692,Sheet2!A:L,12,0)</f>
        <v>วาริชภูมิ</v>
      </c>
      <c r="Q692" s="2" t="s">
        <v>6187</v>
      </c>
    </row>
    <row r="693" spans="1:17" hidden="1" x14ac:dyDescent="0.4">
      <c r="A693" s="2" t="s">
        <v>13</v>
      </c>
      <c r="B693" s="2" t="s">
        <v>14</v>
      </c>
      <c r="C693" s="2" t="s">
        <v>71</v>
      </c>
      <c r="D693" s="2" t="s">
        <v>148</v>
      </c>
      <c r="E693" s="2" t="s">
        <v>4080</v>
      </c>
      <c r="F693" s="2" t="s">
        <v>864</v>
      </c>
      <c r="G693" s="2" t="s">
        <v>1786</v>
      </c>
      <c r="I693" s="2" t="s">
        <v>4240</v>
      </c>
      <c r="J693" s="2" t="s">
        <v>2190</v>
      </c>
      <c r="K693" s="2" t="s">
        <v>2194</v>
      </c>
      <c r="L693" s="2" t="s">
        <v>2875</v>
      </c>
      <c r="M693" s="2" t="s">
        <v>3798</v>
      </c>
      <c r="N693" s="2" t="str">
        <f t="shared" si="10"/>
        <v>สมุทรปราการ-บางบ่อ</v>
      </c>
      <c r="O693" s="2" t="str">
        <f>VLOOKUP(N693,Sheet2!A:L,12,0)</f>
        <v>บางบ่อ</v>
      </c>
      <c r="Q693" s="2" t="s">
        <v>4240</v>
      </c>
    </row>
    <row r="694" spans="1:17" hidden="1" x14ac:dyDescent="0.4">
      <c r="A694" s="2" t="s">
        <v>13</v>
      </c>
      <c r="B694" s="2" t="s">
        <v>14</v>
      </c>
      <c r="C694" s="2" t="s">
        <v>71</v>
      </c>
      <c r="D694" s="2" t="s">
        <v>148</v>
      </c>
      <c r="E694" s="2" t="s">
        <v>4080</v>
      </c>
      <c r="F694" s="2" t="s">
        <v>865</v>
      </c>
      <c r="G694" s="2" t="s">
        <v>1787</v>
      </c>
      <c r="I694" s="2" t="s">
        <v>4297</v>
      </c>
      <c r="J694" s="2" t="s">
        <v>2190</v>
      </c>
      <c r="K694" s="2" t="s">
        <v>2194</v>
      </c>
      <c r="L694" s="2" t="s">
        <v>2876</v>
      </c>
      <c r="M694" s="2" t="s">
        <v>3799</v>
      </c>
      <c r="N694" s="2" t="str">
        <f t="shared" si="10"/>
        <v>สมุทรปราการ-บางพลี</v>
      </c>
      <c r="O694" s="2" t="str">
        <f>VLOOKUP(N694,Sheet2!A:L,12,0)</f>
        <v>บางพลี</v>
      </c>
      <c r="Q694" s="2" t="s">
        <v>4297</v>
      </c>
    </row>
    <row r="695" spans="1:17" hidden="1" x14ac:dyDescent="0.4">
      <c r="A695" s="2" t="s">
        <v>13</v>
      </c>
      <c r="B695" s="2" t="s">
        <v>14</v>
      </c>
      <c r="C695" s="2" t="s">
        <v>71</v>
      </c>
      <c r="D695" s="2" t="s">
        <v>148</v>
      </c>
      <c r="E695" s="2" t="s">
        <v>4080</v>
      </c>
      <c r="F695" s="2" t="s">
        <v>866</v>
      </c>
      <c r="G695" s="2" t="s">
        <v>1788</v>
      </c>
      <c r="I695" s="2" t="s">
        <v>4313</v>
      </c>
      <c r="J695" s="2" t="s">
        <v>2192</v>
      </c>
      <c r="K695" s="2" t="s">
        <v>2195</v>
      </c>
      <c r="L695" s="2" t="s">
        <v>2877</v>
      </c>
      <c r="M695" s="2" t="s">
        <v>3800</v>
      </c>
      <c r="N695" s="2" t="str">
        <f t="shared" si="10"/>
        <v>สมุทรปราการ-บางเสาธง</v>
      </c>
      <c r="O695" s="2" t="str">
        <f>VLOOKUP(N695,Sheet2!A:L,12,0)</f>
        <v>บางเสาธง</v>
      </c>
      <c r="Q695" s="2" t="s">
        <v>6301</v>
      </c>
    </row>
    <row r="696" spans="1:17" hidden="1" x14ac:dyDescent="0.4">
      <c r="A696" s="2" t="s">
        <v>13</v>
      </c>
      <c r="B696" s="2" t="s">
        <v>14</v>
      </c>
      <c r="C696" s="2" t="s">
        <v>71</v>
      </c>
      <c r="D696" s="2" t="s">
        <v>148</v>
      </c>
      <c r="E696" s="2" t="s">
        <v>4080</v>
      </c>
      <c r="F696" s="2" t="s">
        <v>867</v>
      </c>
      <c r="G696" s="2" t="s">
        <v>1789</v>
      </c>
      <c r="I696" s="2" t="s">
        <v>5183</v>
      </c>
      <c r="J696" s="2" t="s">
        <v>2190</v>
      </c>
      <c r="K696" s="2" t="s">
        <v>2194</v>
      </c>
      <c r="L696" s="2" t="s">
        <v>2878</v>
      </c>
      <c r="M696" s="2" t="s">
        <v>3801</v>
      </c>
      <c r="N696" s="2" t="str">
        <f t="shared" si="10"/>
        <v>สมุทรปราการ-เมืองสมุทรปราการ</v>
      </c>
      <c r="O696" s="2" t="str">
        <f>VLOOKUP(N696,Sheet2!A:L,12,0)</f>
        <v>เมืองสมุทรปราการ</v>
      </c>
      <c r="Q696" s="2" t="s">
        <v>5183</v>
      </c>
    </row>
    <row r="697" spans="1:17" hidden="1" x14ac:dyDescent="0.4">
      <c r="A697" s="2" t="s">
        <v>13</v>
      </c>
      <c r="B697" s="2" t="s">
        <v>14</v>
      </c>
      <c r="C697" s="2" t="s">
        <v>71</v>
      </c>
      <c r="D697" s="2" t="s">
        <v>148</v>
      </c>
      <c r="E697" s="2" t="s">
        <v>4080</v>
      </c>
      <c r="F697" s="2" t="s">
        <v>868</v>
      </c>
      <c r="G697" s="2" t="s">
        <v>1790</v>
      </c>
      <c r="I697" s="2" t="s">
        <v>5606</v>
      </c>
      <c r="J697" s="2" t="s">
        <v>2190</v>
      </c>
      <c r="K697" s="2" t="s">
        <v>2194</v>
      </c>
      <c r="L697" s="2" t="s">
        <v>2879</v>
      </c>
      <c r="M697" s="2" t="s">
        <v>3802</v>
      </c>
      <c r="N697" s="2" t="str">
        <f t="shared" si="10"/>
        <v>สมุทรปราการ-พระประแดง</v>
      </c>
      <c r="O697" s="2" t="str">
        <f>VLOOKUP(N697,Sheet2!A:L,12,0)</f>
        <v>พระประแดง</v>
      </c>
      <c r="Q697" s="2" t="s">
        <v>5606</v>
      </c>
    </row>
    <row r="698" spans="1:17" hidden="1" x14ac:dyDescent="0.4">
      <c r="A698" s="2" t="s">
        <v>13</v>
      </c>
      <c r="B698" s="2" t="s">
        <v>14</v>
      </c>
      <c r="C698" s="2" t="s">
        <v>71</v>
      </c>
      <c r="D698" s="2" t="s">
        <v>148</v>
      </c>
      <c r="E698" s="2" t="s">
        <v>4080</v>
      </c>
      <c r="F698" s="2" t="s">
        <v>869</v>
      </c>
      <c r="G698" s="2" t="s">
        <v>1791</v>
      </c>
      <c r="I698" s="2" t="s">
        <v>5609</v>
      </c>
      <c r="J698" s="2" t="s">
        <v>2190</v>
      </c>
      <c r="K698" s="2" t="s">
        <v>2194</v>
      </c>
      <c r="L698" s="2" t="s">
        <v>2880</v>
      </c>
      <c r="M698" s="2" t="s">
        <v>3803</v>
      </c>
      <c r="N698" s="2" t="str">
        <f t="shared" si="10"/>
        <v>สมุทรปราการ-พระสมุทรเจดีย์</v>
      </c>
      <c r="O698" s="2" t="str">
        <f>VLOOKUP(N698,Sheet2!A:L,12,0)</f>
        <v>พระสมุทรเจดีย์</v>
      </c>
      <c r="Q698" s="2" t="s">
        <v>5609</v>
      </c>
    </row>
    <row r="699" spans="1:17" hidden="1" x14ac:dyDescent="0.4">
      <c r="A699" s="2" t="s">
        <v>13</v>
      </c>
      <c r="B699" s="2" t="s">
        <v>14</v>
      </c>
      <c r="C699" s="2" t="s">
        <v>72</v>
      </c>
      <c r="D699" s="2" t="s">
        <v>149</v>
      </c>
      <c r="E699" s="2" t="s">
        <v>4081</v>
      </c>
      <c r="F699" s="2" t="s">
        <v>870</v>
      </c>
      <c r="G699" s="2" t="s">
        <v>1792</v>
      </c>
      <c r="I699" s="2" t="s">
        <v>4207</v>
      </c>
      <c r="J699" s="2" t="s">
        <v>2190</v>
      </c>
      <c r="K699" s="2" t="s">
        <v>2194</v>
      </c>
      <c r="L699" s="2" t="s">
        <v>2881</v>
      </c>
      <c r="M699" s="2" t="s">
        <v>3804</v>
      </c>
      <c r="N699" s="2" t="str">
        <f t="shared" si="10"/>
        <v>สมุทรสาคร-บ้านแพ้ว</v>
      </c>
      <c r="O699" s="2" t="str">
        <f>VLOOKUP(N699,Sheet2!A:L,12,0)</f>
        <v>บ้านแพ้ว</v>
      </c>
      <c r="Q699" s="2" t="s">
        <v>4207</v>
      </c>
    </row>
    <row r="700" spans="1:17" hidden="1" x14ac:dyDescent="0.4">
      <c r="A700" s="2" t="s">
        <v>13</v>
      </c>
      <c r="B700" s="2" t="s">
        <v>14</v>
      </c>
      <c r="C700" s="2" t="s">
        <v>72</v>
      </c>
      <c r="D700" s="2" t="s">
        <v>149</v>
      </c>
      <c r="E700" s="2" t="s">
        <v>4081</v>
      </c>
      <c r="F700" s="2" t="s">
        <v>871</v>
      </c>
      <c r="G700" s="2" t="s">
        <v>1793</v>
      </c>
      <c r="I700" s="2" t="s">
        <v>4853</v>
      </c>
      <c r="J700" s="2" t="s">
        <v>2190</v>
      </c>
      <c r="K700" s="2" t="s">
        <v>2194</v>
      </c>
      <c r="L700" s="2" t="s">
        <v>2882</v>
      </c>
      <c r="M700" s="2" t="s">
        <v>3805</v>
      </c>
      <c r="N700" s="2" t="str">
        <f t="shared" si="10"/>
        <v>สมุทรสาคร-กระทุ่มแบน</v>
      </c>
      <c r="O700" s="2" t="str">
        <f>VLOOKUP(N700,Sheet2!A:L,12,0)</f>
        <v>กระทุ่มแบน</v>
      </c>
      <c r="Q700" s="2" t="s">
        <v>4853</v>
      </c>
    </row>
    <row r="701" spans="1:17" hidden="1" x14ac:dyDescent="0.4">
      <c r="A701" s="2" t="s">
        <v>13</v>
      </c>
      <c r="B701" s="2" t="s">
        <v>14</v>
      </c>
      <c r="C701" s="2" t="s">
        <v>72</v>
      </c>
      <c r="D701" s="2" t="s">
        <v>149</v>
      </c>
      <c r="E701" s="2" t="s">
        <v>4081</v>
      </c>
      <c r="F701" s="2" t="s">
        <v>872</v>
      </c>
      <c r="G701" s="2" t="s">
        <v>1794</v>
      </c>
      <c r="I701" s="2" t="s">
        <v>5186</v>
      </c>
      <c r="J701" s="2" t="s">
        <v>2190</v>
      </c>
      <c r="K701" s="2" t="s">
        <v>2194</v>
      </c>
      <c r="L701" s="2" t="s">
        <v>2883</v>
      </c>
      <c r="M701" s="2" t="s">
        <v>3806</v>
      </c>
      <c r="N701" s="2" t="str">
        <f t="shared" si="10"/>
        <v>สมุทรสาคร-เมืองสมุทรสาคร</v>
      </c>
      <c r="O701" s="2" t="str">
        <f>VLOOKUP(N701,Sheet2!A:L,12,0)</f>
        <v>เมืองสมุทรสาคร</v>
      </c>
      <c r="Q701" s="2" t="s">
        <v>5186</v>
      </c>
    </row>
    <row r="702" spans="1:17" hidden="1" x14ac:dyDescent="0.4">
      <c r="A702" s="2" t="s">
        <v>13</v>
      </c>
      <c r="B702" s="2" t="s">
        <v>14</v>
      </c>
      <c r="C702" s="2" t="s">
        <v>73</v>
      </c>
      <c r="D702" s="2" t="s">
        <v>150</v>
      </c>
      <c r="E702" s="2" t="s">
        <v>4082</v>
      </c>
      <c r="F702" s="2" t="s">
        <v>873</v>
      </c>
      <c r="G702" s="2" t="s">
        <v>1795</v>
      </c>
      <c r="I702" s="2" t="s">
        <v>4116</v>
      </c>
      <c r="J702" s="2" t="s">
        <v>2190</v>
      </c>
      <c r="K702" s="2" t="s">
        <v>2194</v>
      </c>
      <c r="L702" s="2" t="s">
        <v>2884</v>
      </c>
      <c r="M702" s="2" t="s">
        <v>3807</v>
      </c>
      <c r="N702" s="2" t="str">
        <f t="shared" si="10"/>
        <v>สมุทรสงคราม-อัมพวา</v>
      </c>
      <c r="O702" s="2" t="str">
        <f>VLOOKUP(N702,Sheet2!A:L,12,0)</f>
        <v>อัมพวา</v>
      </c>
      <c r="Q702" s="2" t="s">
        <v>4116</v>
      </c>
    </row>
    <row r="703" spans="1:17" hidden="1" x14ac:dyDescent="0.4">
      <c r="A703" s="2" t="s">
        <v>13</v>
      </c>
      <c r="B703" s="2" t="s">
        <v>14</v>
      </c>
      <c r="C703" s="2" t="s">
        <v>73</v>
      </c>
      <c r="D703" s="2" t="s">
        <v>150</v>
      </c>
      <c r="E703" s="2" t="s">
        <v>4082</v>
      </c>
      <c r="F703" s="2" t="s">
        <v>874</v>
      </c>
      <c r="G703" s="2" t="s">
        <v>1796</v>
      </c>
      <c r="I703" s="2" t="s">
        <v>4263</v>
      </c>
      <c r="J703" s="2" t="s">
        <v>2190</v>
      </c>
      <c r="K703" s="2" t="s">
        <v>2194</v>
      </c>
      <c r="L703" s="2" t="s">
        <v>2885</v>
      </c>
      <c r="M703" s="2" t="s">
        <v>3808</v>
      </c>
      <c r="N703" s="2" t="str">
        <f t="shared" si="10"/>
        <v>สมุทรสงคราม-บางคนที</v>
      </c>
      <c r="O703" s="2" t="str">
        <f>VLOOKUP(N703,Sheet2!A:L,12,0)</f>
        <v>บางคนที</v>
      </c>
      <c r="Q703" s="2" t="s">
        <v>4263</v>
      </c>
    </row>
    <row r="704" spans="1:17" hidden="1" x14ac:dyDescent="0.4">
      <c r="A704" s="2" t="s">
        <v>13</v>
      </c>
      <c r="B704" s="2" t="s">
        <v>14</v>
      </c>
      <c r="C704" s="2" t="s">
        <v>73</v>
      </c>
      <c r="D704" s="2" t="s">
        <v>150</v>
      </c>
      <c r="E704" s="2" t="s">
        <v>4082</v>
      </c>
      <c r="F704" s="2" t="s">
        <v>875</v>
      </c>
      <c r="G704" s="2" t="s">
        <v>1797</v>
      </c>
      <c r="H704" s="2" t="s">
        <v>2098</v>
      </c>
      <c r="I704" s="2" t="s">
        <v>5189</v>
      </c>
      <c r="J704" s="2" t="s">
        <v>2190</v>
      </c>
      <c r="K704" s="2" t="s">
        <v>2194</v>
      </c>
      <c r="L704" s="2" t="s">
        <v>2886</v>
      </c>
      <c r="M704" s="2" t="s">
        <v>3809</v>
      </c>
      <c r="N704" s="2" t="str">
        <f t="shared" si="10"/>
        <v>สมุทรสงคราม-เมืองสมุทรสงคราม</v>
      </c>
      <c r="O704" s="2" t="str">
        <f>VLOOKUP(N704,Sheet2!A:L,12,0)</f>
        <v>เมืองสมุทรสงคราม</v>
      </c>
      <c r="Q704" s="2" t="s">
        <v>5189</v>
      </c>
    </row>
    <row r="705" spans="1:17" hidden="1" x14ac:dyDescent="0.4">
      <c r="A705" s="2" t="s">
        <v>13</v>
      </c>
      <c r="B705" s="2" t="s">
        <v>14</v>
      </c>
      <c r="C705" s="2" t="s">
        <v>74</v>
      </c>
      <c r="D705" s="2" t="s">
        <v>151</v>
      </c>
      <c r="E705" s="2" t="s">
        <v>4083</v>
      </c>
      <c r="F705" s="2" t="s">
        <v>876</v>
      </c>
      <c r="G705" s="2" t="s">
        <v>1798</v>
      </c>
      <c r="I705" s="2" t="s">
        <v>4191</v>
      </c>
      <c r="J705" s="2" t="s">
        <v>2190</v>
      </c>
      <c r="K705" s="2" t="s">
        <v>2194</v>
      </c>
      <c r="L705" s="2" t="s">
        <v>2887</v>
      </c>
      <c r="M705" s="2" t="s">
        <v>3810</v>
      </c>
      <c r="N705" s="2" t="str">
        <f t="shared" si="10"/>
        <v>สระบุรี-บ้านหมอ</v>
      </c>
      <c r="O705" s="2" t="str">
        <f>VLOOKUP(N705,Sheet2!A:L,12,0)</f>
        <v>บ้านหมอ</v>
      </c>
      <c r="Q705" s="2" t="s">
        <v>4191</v>
      </c>
    </row>
    <row r="706" spans="1:17" hidden="1" x14ac:dyDescent="0.4">
      <c r="A706" s="2" t="s">
        <v>13</v>
      </c>
      <c r="B706" s="2" t="s">
        <v>14</v>
      </c>
      <c r="C706" s="2" t="s">
        <v>74</v>
      </c>
      <c r="D706" s="2" t="s">
        <v>151</v>
      </c>
      <c r="E706" s="2" t="s">
        <v>4083</v>
      </c>
      <c r="F706" s="2" t="s">
        <v>877</v>
      </c>
      <c r="G706" s="2" t="s">
        <v>1175</v>
      </c>
      <c r="I706" s="2" t="s">
        <v>4411</v>
      </c>
      <c r="J706" s="2" t="s">
        <v>2190</v>
      </c>
      <c r="K706" s="2" t="s">
        <v>2194</v>
      </c>
      <c r="L706" s="2" t="s">
        <v>2888</v>
      </c>
      <c r="M706" s="2" t="s">
        <v>3811</v>
      </c>
      <c r="N706" s="2" t="str">
        <f t="shared" si="10"/>
        <v>สระบุรี-เฉลิมพระเกียรติ</v>
      </c>
      <c r="O706" s="2" t="str">
        <f>VLOOKUP(N706,Sheet2!A:L,12,0)</f>
        <v>เฉลิมพระเกียรติ</v>
      </c>
      <c r="Q706" s="2" t="s">
        <v>2171</v>
      </c>
    </row>
    <row r="707" spans="1:17" hidden="1" x14ac:dyDescent="0.4">
      <c r="A707" s="2" t="s">
        <v>13</v>
      </c>
      <c r="B707" s="2" t="s">
        <v>14</v>
      </c>
      <c r="C707" s="2" t="s">
        <v>74</v>
      </c>
      <c r="D707" s="2" t="s">
        <v>151</v>
      </c>
      <c r="E707" s="2" t="s">
        <v>4083</v>
      </c>
      <c r="F707" s="2" t="s">
        <v>878</v>
      </c>
      <c r="G707" s="2" t="s">
        <v>1799</v>
      </c>
      <c r="I707" s="2" t="s">
        <v>4544</v>
      </c>
      <c r="J707" s="2" t="s">
        <v>2190</v>
      </c>
      <c r="K707" s="2" t="s">
        <v>2194</v>
      </c>
      <c r="L707" s="2" t="s">
        <v>2889</v>
      </c>
      <c r="M707" s="2" t="s">
        <v>3812</v>
      </c>
      <c r="N707" s="2" t="str">
        <f t="shared" ref="N707:N770" si="11">E707&amp;"-"&amp;I707</f>
        <v>สระบุรี-ดอนพุด</v>
      </c>
      <c r="O707" s="2" t="str">
        <f>VLOOKUP(N707,Sheet2!A:L,12,0)</f>
        <v>ดอนพุด</v>
      </c>
      <c r="Q707" s="2" t="s">
        <v>4544</v>
      </c>
    </row>
    <row r="708" spans="1:17" hidden="1" x14ac:dyDescent="0.4">
      <c r="A708" s="2" t="s">
        <v>13</v>
      </c>
      <c r="B708" s="2" t="s">
        <v>14</v>
      </c>
      <c r="C708" s="2" t="s">
        <v>74</v>
      </c>
      <c r="D708" s="2" t="s">
        <v>151</v>
      </c>
      <c r="E708" s="2" t="s">
        <v>4083</v>
      </c>
      <c r="F708" s="2" t="s">
        <v>879</v>
      </c>
      <c r="G708" s="2" t="s">
        <v>1800</v>
      </c>
      <c r="I708" s="2" t="s">
        <v>4627</v>
      </c>
      <c r="J708" s="2" t="s">
        <v>2190</v>
      </c>
      <c r="K708" s="2" t="s">
        <v>2194</v>
      </c>
      <c r="L708" s="2" t="s">
        <v>2890</v>
      </c>
      <c r="M708" s="2" t="s">
        <v>3813</v>
      </c>
      <c r="N708" s="2" t="str">
        <f t="shared" si="11"/>
        <v>สระบุรี-แก่งคอย</v>
      </c>
      <c r="O708" s="2" t="str">
        <f>VLOOKUP(N708,Sheet2!A:L,12,0)</f>
        <v>แก่งคอย</v>
      </c>
      <c r="Q708" s="2" t="s">
        <v>4627</v>
      </c>
    </row>
    <row r="709" spans="1:17" hidden="1" x14ac:dyDescent="0.4">
      <c r="A709" s="2" t="s">
        <v>13</v>
      </c>
      <c r="B709" s="2" t="s">
        <v>14</v>
      </c>
      <c r="C709" s="2" t="s">
        <v>74</v>
      </c>
      <c r="D709" s="2" t="s">
        <v>151</v>
      </c>
      <c r="E709" s="2" t="s">
        <v>4083</v>
      </c>
      <c r="F709" s="2" t="s">
        <v>880</v>
      </c>
      <c r="G709" s="2" t="s">
        <v>1801</v>
      </c>
      <c r="I709" s="2" t="s">
        <v>5016</v>
      </c>
      <c r="J709" s="2" t="s">
        <v>2190</v>
      </c>
      <c r="K709" s="2" t="s">
        <v>2194</v>
      </c>
      <c r="L709" s="2" t="s">
        <v>2891</v>
      </c>
      <c r="M709" s="2" t="s">
        <v>3814</v>
      </c>
      <c r="N709" s="2" t="str">
        <f t="shared" si="11"/>
        <v>สระบุรี-มวกเหล็ก</v>
      </c>
      <c r="O709" s="2" t="str">
        <f>VLOOKUP(N709,Sheet2!A:L,12,0)</f>
        <v>มวกเหล็ก</v>
      </c>
      <c r="Q709" s="2" t="s">
        <v>5016</v>
      </c>
    </row>
    <row r="710" spans="1:17" hidden="1" x14ac:dyDescent="0.4">
      <c r="A710" s="2" t="s">
        <v>13</v>
      </c>
      <c r="B710" s="2" t="s">
        <v>14</v>
      </c>
      <c r="C710" s="2" t="s">
        <v>74</v>
      </c>
      <c r="D710" s="2" t="s">
        <v>151</v>
      </c>
      <c r="E710" s="2" t="s">
        <v>4083</v>
      </c>
      <c r="F710" s="2" t="s">
        <v>881</v>
      </c>
      <c r="G710" s="2" t="s">
        <v>1802</v>
      </c>
      <c r="I710" s="2" t="s">
        <v>5192</v>
      </c>
      <c r="J710" s="2" t="s">
        <v>2190</v>
      </c>
      <c r="K710" s="2" t="s">
        <v>2194</v>
      </c>
      <c r="L710" s="2" t="s">
        <v>2892</v>
      </c>
      <c r="M710" s="2" t="s">
        <v>3815</v>
      </c>
      <c r="N710" s="2" t="str">
        <f t="shared" si="11"/>
        <v>สระบุรี-เมืองสระบุรี</v>
      </c>
      <c r="O710" s="2" t="str">
        <f>VLOOKUP(N710,Sheet2!A:L,12,0)</f>
        <v>เมืองสระบุรี</v>
      </c>
      <c r="Q710" s="2" t="s">
        <v>5192</v>
      </c>
    </row>
    <row r="711" spans="1:17" hidden="1" x14ac:dyDescent="0.4">
      <c r="A711" s="2" t="s">
        <v>13</v>
      </c>
      <c r="B711" s="2" t="s">
        <v>14</v>
      </c>
      <c r="C711" s="2" t="s">
        <v>74</v>
      </c>
      <c r="D711" s="2" t="s">
        <v>151</v>
      </c>
      <c r="E711" s="2" t="s">
        <v>4083</v>
      </c>
      <c r="F711" s="2" t="s">
        <v>882</v>
      </c>
      <c r="G711" s="2" t="s">
        <v>1803</v>
      </c>
      <c r="I711" s="2" t="s">
        <v>5378</v>
      </c>
      <c r="J711" s="2" t="s">
        <v>2190</v>
      </c>
      <c r="K711" s="2" t="s">
        <v>2194</v>
      </c>
      <c r="L711" s="2" t="s">
        <v>2893</v>
      </c>
      <c r="M711" s="2" t="s">
        <v>3816</v>
      </c>
      <c r="N711" s="2" t="str">
        <f t="shared" si="11"/>
        <v>สระบุรี-หนองโดน</v>
      </c>
      <c r="O711" s="2" t="str">
        <f>VLOOKUP(N711,Sheet2!A:L,12,0)</f>
        <v>หนองโดน</v>
      </c>
      <c r="Q711" s="2" t="s">
        <v>5378</v>
      </c>
    </row>
    <row r="712" spans="1:17" hidden="1" x14ac:dyDescent="0.4">
      <c r="A712" s="2" t="s">
        <v>13</v>
      </c>
      <c r="B712" s="2" t="s">
        <v>14</v>
      </c>
      <c r="C712" s="2" t="s">
        <v>74</v>
      </c>
      <c r="D712" s="2" t="s">
        <v>151</v>
      </c>
      <c r="E712" s="2" t="s">
        <v>4083</v>
      </c>
      <c r="F712" s="2" t="s">
        <v>883</v>
      </c>
      <c r="G712" s="2" t="s">
        <v>1804</v>
      </c>
      <c r="I712" s="2" t="s">
        <v>5390</v>
      </c>
      <c r="J712" s="2" t="s">
        <v>2190</v>
      </c>
      <c r="K712" s="2" t="s">
        <v>2194</v>
      </c>
      <c r="L712" s="2" t="s">
        <v>2894</v>
      </c>
      <c r="M712" s="2" t="s">
        <v>3817</v>
      </c>
      <c r="N712" s="2" t="str">
        <f t="shared" si="11"/>
        <v>สระบุรี-หนองแค</v>
      </c>
      <c r="O712" s="2" t="str">
        <f>VLOOKUP(N712,Sheet2!A:L,12,0)</f>
        <v>หนองแค</v>
      </c>
      <c r="Q712" s="2" t="s">
        <v>5390</v>
      </c>
    </row>
    <row r="713" spans="1:17" hidden="1" x14ac:dyDescent="0.4">
      <c r="A713" s="2" t="s">
        <v>13</v>
      </c>
      <c r="B713" s="2" t="s">
        <v>14</v>
      </c>
      <c r="C713" s="2" t="s">
        <v>74</v>
      </c>
      <c r="D713" s="2" t="s">
        <v>151</v>
      </c>
      <c r="E713" s="2" t="s">
        <v>4083</v>
      </c>
      <c r="F713" s="2" t="s">
        <v>884</v>
      </c>
      <c r="G713" s="2" t="s">
        <v>1805</v>
      </c>
      <c r="I713" s="2" t="s">
        <v>2187</v>
      </c>
      <c r="J713" s="2" t="s">
        <v>2190</v>
      </c>
      <c r="K713" s="2" t="s">
        <v>2194</v>
      </c>
      <c r="L713" s="2" t="s">
        <v>2895</v>
      </c>
      <c r="M713" s="2" t="s">
        <v>3818</v>
      </c>
      <c r="N713" s="2" t="str">
        <f t="shared" si="11"/>
        <v>สระบุรี-หนองแซง</v>
      </c>
      <c r="O713" s="2" t="str">
        <f>VLOOKUP(N713,Sheet2!A:L,12,0)</f>
        <v>หนองแซง</v>
      </c>
      <c r="Q713" s="2" t="s">
        <v>2187</v>
      </c>
    </row>
    <row r="714" spans="1:17" hidden="1" x14ac:dyDescent="0.4">
      <c r="A714" s="2" t="s">
        <v>13</v>
      </c>
      <c r="B714" s="2" t="s">
        <v>14</v>
      </c>
      <c r="C714" s="2" t="s">
        <v>74</v>
      </c>
      <c r="D714" s="2" t="s">
        <v>151</v>
      </c>
      <c r="E714" s="2" t="s">
        <v>4083</v>
      </c>
      <c r="F714" s="2" t="s">
        <v>885</v>
      </c>
      <c r="G714" s="2" t="s">
        <v>1806</v>
      </c>
      <c r="I714" s="2" t="s">
        <v>5603</v>
      </c>
      <c r="J714" s="2" t="s">
        <v>2190</v>
      </c>
      <c r="K714" s="2" t="s">
        <v>2194</v>
      </c>
      <c r="L714" s="2" t="s">
        <v>2896</v>
      </c>
      <c r="M714" s="2" t="s">
        <v>3819</v>
      </c>
      <c r="N714" s="2" t="str">
        <f t="shared" si="11"/>
        <v>สระบุรี-พระพุทธบาท</v>
      </c>
      <c r="O714" s="2" t="str">
        <f>VLOOKUP(N714,Sheet2!A:L,12,0)</f>
        <v>พระพุทธบาท</v>
      </c>
      <c r="Q714" s="2" t="s">
        <v>5603</v>
      </c>
    </row>
    <row r="715" spans="1:17" hidden="1" x14ac:dyDescent="0.4">
      <c r="A715" s="2" t="s">
        <v>13</v>
      </c>
      <c r="B715" s="2" t="s">
        <v>14</v>
      </c>
      <c r="C715" s="2" t="s">
        <v>74</v>
      </c>
      <c r="D715" s="2" t="s">
        <v>151</v>
      </c>
      <c r="E715" s="2" t="s">
        <v>4083</v>
      </c>
      <c r="F715" s="2" t="s">
        <v>886</v>
      </c>
      <c r="G715" s="2" t="s">
        <v>1807</v>
      </c>
      <c r="I715" s="2" t="s">
        <v>5815</v>
      </c>
      <c r="J715" s="2" t="s">
        <v>2190</v>
      </c>
      <c r="K715" s="2" t="s">
        <v>2194</v>
      </c>
      <c r="L715" s="2" t="s">
        <v>2897</v>
      </c>
      <c r="M715" s="2" t="s">
        <v>3820</v>
      </c>
      <c r="N715" s="2" t="str">
        <f t="shared" si="11"/>
        <v>สระบุรี-เสาไห้</v>
      </c>
      <c r="O715" s="2" t="str">
        <f>VLOOKUP(N715,Sheet2!A:L,12,0)</f>
        <v>เสาไห้</v>
      </c>
      <c r="Q715" s="2" t="s">
        <v>5815</v>
      </c>
    </row>
    <row r="716" spans="1:17" hidden="1" x14ac:dyDescent="0.4">
      <c r="A716" s="2" t="s">
        <v>13</v>
      </c>
      <c r="B716" s="2" t="s">
        <v>14</v>
      </c>
      <c r="C716" s="2" t="s">
        <v>74</v>
      </c>
      <c r="D716" s="2" t="s">
        <v>151</v>
      </c>
      <c r="E716" s="2" t="s">
        <v>4083</v>
      </c>
      <c r="F716" s="2" t="s">
        <v>887</v>
      </c>
      <c r="G716" s="2" t="s">
        <v>1808</v>
      </c>
      <c r="I716" s="2" t="s">
        <v>6151</v>
      </c>
      <c r="J716" s="2" t="s">
        <v>2190</v>
      </c>
      <c r="K716" s="2" t="s">
        <v>2194</v>
      </c>
      <c r="L716" s="2" t="s">
        <v>2898</v>
      </c>
      <c r="M716" s="2" t="s">
        <v>3821</v>
      </c>
      <c r="N716" s="2" t="str">
        <f t="shared" si="11"/>
        <v>สระบุรี-วังม่วง</v>
      </c>
      <c r="O716" s="2" t="str">
        <f>VLOOKUP(N716,Sheet2!A:L,12,0)</f>
        <v>วังม่วง</v>
      </c>
      <c r="Q716" s="2" t="s">
        <v>6151</v>
      </c>
    </row>
    <row r="717" spans="1:17" hidden="1" x14ac:dyDescent="0.4">
      <c r="A717" s="2" t="s">
        <v>13</v>
      </c>
      <c r="B717" s="2" t="s">
        <v>14</v>
      </c>
      <c r="C717" s="2" t="s">
        <v>74</v>
      </c>
      <c r="D717" s="2" t="s">
        <v>151</v>
      </c>
      <c r="E717" s="2" t="s">
        <v>4083</v>
      </c>
      <c r="F717" s="2" t="s">
        <v>888</v>
      </c>
      <c r="G717" s="2" t="s">
        <v>1809</v>
      </c>
      <c r="I717" s="2" t="s">
        <v>6219</v>
      </c>
      <c r="J717" s="2" t="s">
        <v>2190</v>
      </c>
      <c r="K717" s="2" t="s">
        <v>2194</v>
      </c>
      <c r="L717" s="2" t="s">
        <v>2899</v>
      </c>
      <c r="M717" s="2" t="s">
        <v>3822</v>
      </c>
      <c r="N717" s="2" t="str">
        <f t="shared" si="11"/>
        <v>สระบุรี-วิหารแดง</v>
      </c>
      <c r="O717" s="2" t="str">
        <f>VLOOKUP(N717,Sheet2!A:L,12,0)</f>
        <v>วิหารแดง</v>
      </c>
      <c r="Q717" s="2" t="s">
        <v>6219</v>
      </c>
    </row>
    <row r="718" spans="1:17" hidden="1" x14ac:dyDescent="0.4">
      <c r="A718" s="2" t="s">
        <v>13</v>
      </c>
      <c r="B718" s="2" t="s">
        <v>14</v>
      </c>
      <c r="C718" s="2" t="s">
        <v>75</v>
      </c>
      <c r="D718" s="2" t="s">
        <v>152</v>
      </c>
      <c r="E718" s="2" t="s">
        <v>4084</v>
      </c>
      <c r="F718" s="2" t="s">
        <v>889</v>
      </c>
      <c r="G718" s="2" t="s">
        <v>1810</v>
      </c>
      <c r="H718" s="2" t="s">
        <v>2099</v>
      </c>
      <c r="I718" s="2" t="s">
        <v>5005</v>
      </c>
      <c r="J718" s="2" t="s">
        <v>2192</v>
      </c>
      <c r="K718" s="2" t="s">
        <v>2195</v>
      </c>
      <c r="L718" s="2" t="s">
        <v>2900</v>
      </c>
      <c r="M718" s="2" t="s">
        <v>3823</v>
      </c>
      <c r="N718" s="2" t="str">
        <f t="shared" si="11"/>
        <v>สตูล-มะนัง</v>
      </c>
      <c r="O718" s="2" t="str">
        <f>VLOOKUP(N718,Sheet2!A:L,12,0)</f>
        <v>มะนัง</v>
      </c>
      <c r="Q718" s="2" t="s">
        <v>6302</v>
      </c>
    </row>
    <row r="719" spans="1:17" hidden="1" x14ac:dyDescent="0.4">
      <c r="A719" s="2" t="s">
        <v>13</v>
      </c>
      <c r="B719" s="2" t="s">
        <v>14</v>
      </c>
      <c r="C719" s="2" t="s">
        <v>75</v>
      </c>
      <c r="D719" s="2" t="s">
        <v>152</v>
      </c>
      <c r="E719" s="2" t="s">
        <v>4084</v>
      </c>
      <c r="F719" s="2" t="s">
        <v>890</v>
      </c>
      <c r="G719" s="2" t="s">
        <v>1811</v>
      </c>
      <c r="I719" s="2" t="s">
        <v>4784</v>
      </c>
      <c r="J719" s="2" t="s">
        <v>2190</v>
      </c>
      <c r="K719" s="2" t="s">
        <v>2194</v>
      </c>
      <c r="L719" s="2" t="s">
        <v>2901</v>
      </c>
      <c r="M719" s="2" t="s">
        <v>3824</v>
      </c>
      <c r="N719" s="2" t="str">
        <f t="shared" si="11"/>
        <v>สตูล-ควนโดน</v>
      </c>
      <c r="O719" s="2" t="str">
        <f>VLOOKUP(N719,Sheet2!A:L,12,0)</f>
        <v>ควนโดน</v>
      </c>
      <c r="Q719" s="2" t="s">
        <v>4784</v>
      </c>
    </row>
    <row r="720" spans="1:17" hidden="1" x14ac:dyDescent="0.4">
      <c r="A720" s="2" t="s">
        <v>13</v>
      </c>
      <c r="B720" s="2" t="s">
        <v>14</v>
      </c>
      <c r="C720" s="2" t="s">
        <v>75</v>
      </c>
      <c r="D720" s="2" t="s">
        <v>152</v>
      </c>
      <c r="E720" s="2" t="s">
        <v>4084</v>
      </c>
      <c r="F720" s="2" t="s">
        <v>891</v>
      </c>
      <c r="G720" s="2" t="s">
        <v>1812</v>
      </c>
      <c r="I720" s="2" t="s">
        <v>4788</v>
      </c>
      <c r="J720" s="2" t="s">
        <v>2190</v>
      </c>
      <c r="K720" s="2" t="s">
        <v>2194</v>
      </c>
      <c r="L720" s="2" t="s">
        <v>2902</v>
      </c>
      <c r="M720" s="2" t="s">
        <v>3825</v>
      </c>
      <c r="N720" s="2" t="str">
        <f t="shared" si="11"/>
        <v>สตูล-ควนกาหลง</v>
      </c>
      <c r="O720" s="2" t="str">
        <f>VLOOKUP(N720,Sheet2!A:L,12,0)</f>
        <v>ควนกาหลง</v>
      </c>
      <c r="Q720" s="2" t="s">
        <v>4788</v>
      </c>
    </row>
    <row r="721" spans="1:17" hidden="1" x14ac:dyDescent="0.4">
      <c r="A721" s="2" t="s">
        <v>13</v>
      </c>
      <c r="B721" s="2" t="s">
        <v>14</v>
      </c>
      <c r="C721" s="2" t="s">
        <v>75</v>
      </c>
      <c r="D721" s="2" t="s">
        <v>152</v>
      </c>
      <c r="E721" s="2" t="s">
        <v>4084</v>
      </c>
      <c r="F721" s="2" t="s">
        <v>892</v>
      </c>
      <c r="G721" s="2" t="s">
        <v>1813</v>
      </c>
      <c r="I721" s="2" t="s">
        <v>4884</v>
      </c>
      <c r="J721" s="2" t="s">
        <v>2190</v>
      </c>
      <c r="K721" s="2" t="s">
        <v>2194</v>
      </c>
      <c r="L721" s="2" t="s">
        <v>2903</v>
      </c>
      <c r="M721" s="2" t="s">
        <v>3826</v>
      </c>
      <c r="N721" s="2" t="str">
        <f t="shared" si="11"/>
        <v>สตูล-ละงู</v>
      </c>
      <c r="O721" s="2" t="str">
        <f>VLOOKUP(N721,Sheet2!A:L,12,0)</f>
        <v>ละงู</v>
      </c>
      <c r="Q721" s="2" t="s">
        <v>4884</v>
      </c>
    </row>
    <row r="722" spans="1:17" hidden="1" x14ac:dyDescent="0.4">
      <c r="A722" s="2" t="s">
        <v>13</v>
      </c>
      <c r="B722" s="2" t="s">
        <v>14</v>
      </c>
      <c r="C722" s="2" t="s">
        <v>75</v>
      </c>
      <c r="D722" s="2" t="s">
        <v>152</v>
      </c>
      <c r="E722" s="2" t="s">
        <v>4084</v>
      </c>
      <c r="F722" s="2" t="s">
        <v>893</v>
      </c>
      <c r="G722" s="2" t="s">
        <v>1814</v>
      </c>
      <c r="I722" s="2" t="s">
        <v>5195</v>
      </c>
      <c r="J722" s="2" t="s">
        <v>2190</v>
      </c>
      <c r="K722" s="2" t="s">
        <v>2194</v>
      </c>
      <c r="L722" s="2" t="s">
        <v>2904</v>
      </c>
      <c r="M722" s="2" t="s">
        <v>3827</v>
      </c>
      <c r="N722" s="2" t="str">
        <f t="shared" si="11"/>
        <v>สตูล-เมืองสตูล</v>
      </c>
      <c r="O722" s="2" t="str">
        <f>VLOOKUP(N722,Sheet2!A:L,12,0)</f>
        <v>เมืองสตูล</v>
      </c>
      <c r="Q722" s="2" t="s">
        <v>5195</v>
      </c>
    </row>
    <row r="723" spans="1:17" hidden="1" x14ac:dyDescent="0.4">
      <c r="A723" s="2" t="s">
        <v>13</v>
      </c>
      <c r="B723" s="2" t="s">
        <v>14</v>
      </c>
      <c r="C723" s="2" t="s">
        <v>75</v>
      </c>
      <c r="D723" s="2" t="s">
        <v>152</v>
      </c>
      <c r="E723" s="2" t="s">
        <v>4084</v>
      </c>
      <c r="F723" s="2" t="s">
        <v>894</v>
      </c>
      <c r="G723" s="2" t="s">
        <v>1815</v>
      </c>
      <c r="I723" s="2" t="s">
        <v>6017</v>
      </c>
      <c r="J723" s="2" t="s">
        <v>2190</v>
      </c>
      <c r="K723" s="2" t="s">
        <v>2194</v>
      </c>
      <c r="L723" s="2" t="s">
        <v>2905</v>
      </c>
      <c r="M723" s="2" t="s">
        <v>3828</v>
      </c>
      <c r="N723" s="2" t="str">
        <f t="shared" si="11"/>
        <v>สตูล-ท่าแพ</v>
      </c>
      <c r="O723" s="2" t="str">
        <f>VLOOKUP(N723,Sheet2!A:L,12,0)</f>
        <v>ท่าแพ</v>
      </c>
      <c r="Q723" s="2" t="s">
        <v>6017</v>
      </c>
    </row>
    <row r="724" spans="1:17" hidden="1" x14ac:dyDescent="0.4">
      <c r="A724" s="2" t="s">
        <v>13</v>
      </c>
      <c r="B724" s="2" t="s">
        <v>14</v>
      </c>
      <c r="C724" s="2" t="s">
        <v>75</v>
      </c>
      <c r="D724" s="2" t="s">
        <v>152</v>
      </c>
      <c r="E724" s="2" t="s">
        <v>4084</v>
      </c>
      <c r="F724" s="2" t="s">
        <v>895</v>
      </c>
      <c r="G724" s="2" t="s">
        <v>1816</v>
      </c>
      <c r="I724" s="2" t="s">
        <v>6106</v>
      </c>
      <c r="J724" s="2" t="s">
        <v>2190</v>
      </c>
      <c r="K724" s="2" t="s">
        <v>2194</v>
      </c>
      <c r="L724" s="2" t="s">
        <v>2906</v>
      </c>
      <c r="M724" s="2" t="s">
        <v>3829</v>
      </c>
      <c r="N724" s="2" t="str">
        <f t="shared" si="11"/>
        <v>สตูล-ทุ่งหว้า</v>
      </c>
      <c r="O724" s="2" t="str">
        <f>VLOOKUP(N724,Sheet2!A:L,12,0)</f>
        <v>ทุ่งหว้า</v>
      </c>
      <c r="Q724" s="2" t="s">
        <v>6106</v>
      </c>
    </row>
    <row r="725" spans="1:17" hidden="1" x14ac:dyDescent="0.4">
      <c r="A725" s="2" t="s">
        <v>13</v>
      </c>
      <c r="B725" s="2" t="s">
        <v>14</v>
      </c>
      <c r="C725" s="2" t="s">
        <v>76</v>
      </c>
      <c r="D725" s="2" t="s">
        <v>153</v>
      </c>
      <c r="E725" s="2" t="s">
        <v>4085</v>
      </c>
      <c r="F725" s="2" t="s">
        <v>896</v>
      </c>
      <c r="G725" s="2" t="s">
        <v>1817</v>
      </c>
      <c r="I725" s="2" t="s">
        <v>4331</v>
      </c>
      <c r="J725" s="2" t="s">
        <v>2190</v>
      </c>
      <c r="K725" s="2" t="s">
        <v>2194</v>
      </c>
      <c r="L725" s="2" t="s">
        <v>2907</v>
      </c>
      <c r="M725" s="2" t="s">
        <v>3830</v>
      </c>
      <c r="N725" s="2" t="str">
        <f t="shared" si="11"/>
        <v>ศรีสะเกษ-เบญจลักษ์</v>
      </c>
      <c r="O725" s="2" t="str">
        <f>VLOOKUP(N725,Sheet2!A:L,12,0)</f>
        <v>เบญจลักษ์</v>
      </c>
      <c r="Q725" s="2" t="s">
        <v>4331</v>
      </c>
    </row>
    <row r="726" spans="1:17" hidden="1" x14ac:dyDescent="0.4">
      <c r="A726" s="2" t="s">
        <v>13</v>
      </c>
      <c r="B726" s="2" t="s">
        <v>14</v>
      </c>
      <c r="C726" s="2" t="s">
        <v>76</v>
      </c>
      <c r="D726" s="2" t="s">
        <v>153</v>
      </c>
      <c r="E726" s="2" t="s">
        <v>4085</v>
      </c>
      <c r="F726" s="2" t="s">
        <v>897</v>
      </c>
      <c r="G726" s="2" t="s">
        <v>1818</v>
      </c>
      <c r="I726" s="2" t="s">
        <v>4360</v>
      </c>
      <c r="J726" s="2" t="s">
        <v>2190</v>
      </c>
      <c r="K726" s="2" t="s">
        <v>2194</v>
      </c>
      <c r="L726" s="2" t="s">
        <v>2908</v>
      </c>
      <c r="M726" s="2" t="s">
        <v>3831</v>
      </c>
      <c r="N726" s="2" t="str">
        <f t="shared" si="11"/>
        <v>ศรีสะเกษ-บึงบูรพ์</v>
      </c>
      <c r="O726" s="2" t="str">
        <f>VLOOKUP(N726,Sheet2!A:L,12,0)</f>
        <v>บึงบูรพ์</v>
      </c>
      <c r="Q726" s="2" t="s">
        <v>6303</v>
      </c>
    </row>
    <row r="727" spans="1:17" hidden="1" x14ac:dyDescent="0.4">
      <c r="A727" s="2" t="s">
        <v>13</v>
      </c>
      <c r="B727" s="2" t="s">
        <v>14</v>
      </c>
      <c r="C727" s="2" t="s">
        <v>76</v>
      </c>
      <c r="D727" s="2" t="s">
        <v>153</v>
      </c>
      <c r="E727" s="2" t="s">
        <v>4085</v>
      </c>
      <c r="F727" s="2" t="s">
        <v>898</v>
      </c>
      <c r="G727" s="2" t="s">
        <v>1819</v>
      </c>
      <c r="I727" s="2" t="s">
        <v>4611</v>
      </c>
      <c r="J727" s="2" t="s">
        <v>2190</v>
      </c>
      <c r="K727" s="2" t="s">
        <v>2194</v>
      </c>
      <c r="L727" s="2" t="s">
        <v>2909</v>
      </c>
      <c r="M727" s="2" t="s">
        <v>3832</v>
      </c>
      <c r="N727" s="2" t="str">
        <f t="shared" si="11"/>
        <v>ศรีสะเกษ-ห้วยทับทัน</v>
      </c>
      <c r="O727" s="2" t="str">
        <f>VLOOKUP(N727,Sheet2!A:L,12,0)</f>
        <v>ห้วยทับทัน</v>
      </c>
      <c r="Q727" s="2" t="s">
        <v>4611</v>
      </c>
    </row>
    <row r="728" spans="1:17" hidden="1" x14ac:dyDescent="0.4">
      <c r="A728" s="2" t="s">
        <v>13</v>
      </c>
      <c r="B728" s="2" t="s">
        <v>14</v>
      </c>
      <c r="C728" s="2" t="s">
        <v>76</v>
      </c>
      <c r="D728" s="2" t="s">
        <v>153</v>
      </c>
      <c r="E728" s="2" t="s">
        <v>4085</v>
      </c>
      <c r="F728" s="2" t="s">
        <v>899</v>
      </c>
      <c r="G728" s="2" t="s">
        <v>1820</v>
      </c>
      <c r="I728" s="2" t="s">
        <v>5571</v>
      </c>
      <c r="J728" s="2" t="s">
        <v>2192</v>
      </c>
      <c r="K728" s="2" t="s">
        <v>2195</v>
      </c>
      <c r="L728" s="2" t="s">
        <v>2910</v>
      </c>
      <c r="M728" s="2" t="s">
        <v>3833</v>
      </c>
      <c r="N728" s="2" t="str">
        <f t="shared" si="11"/>
        <v>ศรีสะเกษ-โพธิ์ศรีสุวรรณ</v>
      </c>
      <c r="O728" s="2" t="str">
        <f>VLOOKUP(N728,Sheet2!A:L,12,0)</f>
        <v>โพธิ์ศรีสุวรรณ</v>
      </c>
      <c r="Q728" s="2" t="s">
        <v>6304</v>
      </c>
    </row>
    <row r="729" spans="1:17" hidden="1" x14ac:dyDescent="0.4">
      <c r="A729" s="2" t="s">
        <v>13</v>
      </c>
      <c r="B729" s="2" t="s">
        <v>14</v>
      </c>
      <c r="C729" s="2" t="s">
        <v>76</v>
      </c>
      <c r="D729" s="2" t="s">
        <v>153</v>
      </c>
      <c r="E729" s="2" t="s">
        <v>4085</v>
      </c>
      <c r="F729" s="2" t="s">
        <v>900</v>
      </c>
      <c r="G729" s="2" t="s">
        <v>1821</v>
      </c>
      <c r="I729" s="2" t="s">
        <v>5916</v>
      </c>
      <c r="J729" s="2" t="s">
        <v>2192</v>
      </c>
      <c r="K729" s="2" t="s">
        <v>2195</v>
      </c>
      <c r="L729" s="2" t="s">
        <v>2911</v>
      </c>
      <c r="M729" s="2" t="s">
        <v>3834</v>
      </c>
      <c r="N729" s="2" t="str">
        <f t="shared" si="11"/>
        <v>ศรีสะเกษ-ศิลาลาด</v>
      </c>
      <c r="O729" s="2" t="str">
        <f>VLOOKUP(N729,Sheet2!A:L,12,0)</f>
        <v>ศิลาลาด</v>
      </c>
      <c r="Q729" s="2" t="s">
        <v>6305</v>
      </c>
    </row>
    <row r="730" spans="1:17" hidden="1" x14ac:dyDescent="0.4">
      <c r="A730" s="2" t="s">
        <v>13</v>
      </c>
      <c r="B730" s="2" t="s">
        <v>14</v>
      </c>
      <c r="C730" s="2" t="s">
        <v>76</v>
      </c>
      <c r="D730" s="2" t="s">
        <v>153</v>
      </c>
      <c r="E730" s="2" t="s">
        <v>4085</v>
      </c>
      <c r="F730" s="2" t="s">
        <v>901</v>
      </c>
      <c r="G730" s="2" t="s">
        <v>1822</v>
      </c>
      <c r="I730" s="2" t="s">
        <v>4644</v>
      </c>
      <c r="J730" s="2" t="s">
        <v>2190</v>
      </c>
      <c r="K730" s="2" t="s">
        <v>2194</v>
      </c>
      <c r="L730" s="2" t="s">
        <v>2912</v>
      </c>
      <c r="M730" s="2" t="s">
        <v>3835</v>
      </c>
      <c r="N730" s="2" t="str">
        <f t="shared" si="11"/>
        <v>ศรีสะเกษ-กันทรลักษ์</v>
      </c>
      <c r="O730" s="2" t="str">
        <f>VLOOKUP(N730,Sheet2!A:L,12,0)</f>
        <v>กันทรลักษ์</v>
      </c>
      <c r="Q730" s="2" t="s">
        <v>4644</v>
      </c>
    </row>
    <row r="731" spans="1:17" hidden="1" x14ac:dyDescent="0.4">
      <c r="A731" s="2" t="s">
        <v>13</v>
      </c>
      <c r="B731" s="2" t="s">
        <v>14</v>
      </c>
      <c r="C731" s="2" t="s">
        <v>76</v>
      </c>
      <c r="D731" s="2" t="s">
        <v>153</v>
      </c>
      <c r="E731" s="2" t="s">
        <v>4085</v>
      </c>
      <c r="F731" s="2" t="s">
        <v>902</v>
      </c>
      <c r="G731" s="2" t="s">
        <v>1823</v>
      </c>
      <c r="I731" s="2" t="s">
        <v>4646</v>
      </c>
      <c r="J731" s="2" t="s">
        <v>2190</v>
      </c>
      <c r="K731" s="2" t="s">
        <v>2194</v>
      </c>
      <c r="L731" s="2" t="s">
        <v>2913</v>
      </c>
      <c r="M731" s="2" t="s">
        <v>3836</v>
      </c>
      <c r="N731" s="2" t="str">
        <f t="shared" si="11"/>
        <v>ศรีสะเกษ-กันทรารมย์</v>
      </c>
      <c r="O731" s="2" t="str">
        <f>VLOOKUP(N731,Sheet2!A:L,12,0)</f>
        <v>กันทรารมย์</v>
      </c>
      <c r="Q731" s="2" t="s">
        <v>4646</v>
      </c>
    </row>
    <row r="732" spans="1:17" hidden="1" x14ac:dyDescent="0.4">
      <c r="A732" s="2" t="s">
        <v>13</v>
      </c>
      <c r="B732" s="2" t="s">
        <v>14</v>
      </c>
      <c r="C732" s="2" t="s">
        <v>76</v>
      </c>
      <c r="D732" s="2" t="s">
        <v>153</v>
      </c>
      <c r="E732" s="2" t="s">
        <v>4085</v>
      </c>
      <c r="F732" s="2" t="s">
        <v>903</v>
      </c>
      <c r="G732" s="2" t="s">
        <v>1824</v>
      </c>
      <c r="I732" s="2" t="s">
        <v>4797</v>
      </c>
      <c r="J732" s="2" t="s">
        <v>2190</v>
      </c>
      <c r="K732" s="2" t="s">
        <v>2194</v>
      </c>
      <c r="L732" s="2" t="s">
        <v>2914</v>
      </c>
      <c r="M732" s="2" t="s">
        <v>3837</v>
      </c>
      <c r="N732" s="2" t="str">
        <f t="shared" si="11"/>
        <v>ศรีสะเกษ-ขุขันธ์</v>
      </c>
      <c r="O732" s="2" t="str">
        <f>VLOOKUP(N732,Sheet2!A:L,12,0)</f>
        <v>ขุขันธ์</v>
      </c>
      <c r="Q732" s="2" t="s">
        <v>4797</v>
      </c>
    </row>
    <row r="733" spans="1:17" hidden="1" x14ac:dyDescent="0.4">
      <c r="A733" s="2" t="s">
        <v>13</v>
      </c>
      <c r="B733" s="2" t="s">
        <v>14</v>
      </c>
      <c r="C733" s="2" t="s">
        <v>76</v>
      </c>
      <c r="D733" s="2" t="s">
        <v>153</v>
      </c>
      <c r="E733" s="2" t="s">
        <v>4085</v>
      </c>
      <c r="F733" s="2" t="s">
        <v>904</v>
      </c>
      <c r="G733" s="2" t="s">
        <v>1825</v>
      </c>
      <c r="I733" s="2" t="s">
        <v>4799</v>
      </c>
      <c r="J733" s="2" t="s">
        <v>2190</v>
      </c>
      <c r="K733" s="2" t="s">
        <v>2194</v>
      </c>
      <c r="L733" s="2" t="s">
        <v>2915</v>
      </c>
      <c r="M733" s="2" t="s">
        <v>3838</v>
      </c>
      <c r="N733" s="2" t="str">
        <f t="shared" si="11"/>
        <v>ศรีสะเกษ-ขุนหาญ</v>
      </c>
      <c r="O733" s="2" t="str">
        <f>VLOOKUP(N733,Sheet2!A:L,12,0)</f>
        <v>ขุนหาญ</v>
      </c>
      <c r="Q733" s="2" t="s">
        <v>4799</v>
      </c>
    </row>
    <row r="734" spans="1:17" hidden="1" x14ac:dyDescent="0.4">
      <c r="A734" s="2" t="s">
        <v>13</v>
      </c>
      <c r="B734" s="2" t="s">
        <v>14</v>
      </c>
      <c r="C734" s="2" t="s">
        <v>76</v>
      </c>
      <c r="D734" s="2" t="s">
        <v>153</v>
      </c>
      <c r="E734" s="2" t="s">
        <v>4085</v>
      </c>
      <c r="F734" s="2" t="s">
        <v>905</v>
      </c>
      <c r="G734" s="2" t="s">
        <v>1826</v>
      </c>
      <c r="I734" s="2" t="s">
        <v>5042</v>
      </c>
      <c r="J734" s="2" t="s">
        <v>2190</v>
      </c>
      <c r="K734" s="2" t="s">
        <v>2194</v>
      </c>
      <c r="L734" s="2" t="s">
        <v>2916</v>
      </c>
      <c r="M734" s="2" t="s">
        <v>3839</v>
      </c>
      <c r="N734" s="2" t="str">
        <f t="shared" si="11"/>
        <v>ศรีสะเกษ-เมืองจันทร์</v>
      </c>
      <c r="O734" s="2" t="str">
        <f>VLOOKUP(N734,Sheet2!A:L,12,0)</f>
        <v>เมืองจันทร์</v>
      </c>
      <c r="Q734" s="2" t="s">
        <v>5042</v>
      </c>
    </row>
    <row r="735" spans="1:17" hidden="1" x14ac:dyDescent="0.4">
      <c r="A735" s="2" t="s">
        <v>13</v>
      </c>
      <c r="B735" s="2" t="s">
        <v>14</v>
      </c>
      <c r="C735" s="2" t="s">
        <v>76</v>
      </c>
      <c r="D735" s="2" t="s">
        <v>153</v>
      </c>
      <c r="E735" s="2" t="s">
        <v>4085</v>
      </c>
      <c r="F735" s="2" t="s">
        <v>906</v>
      </c>
      <c r="G735" s="2" t="s">
        <v>1827</v>
      </c>
      <c r="I735" s="2" t="s">
        <v>5198</v>
      </c>
      <c r="J735" s="2" t="s">
        <v>2190</v>
      </c>
      <c r="K735" s="2" t="s">
        <v>2194</v>
      </c>
      <c r="L735" s="2" t="s">
        <v>2917</v>
      </c>
      <c r="M735" s="2" t="s">
        <v>3840</v>
      </c>
      <c r="N735" s="2" t="str">
        <f t="shared" si="11"/>
        <v>ศรีสะเกษ-เมืองศรีสะเกษ</v>
      </c>
      <c r="O735" s="2" t="str">
        <f>VLOOKUP(N735,Sheet2!A:L,12,0)</f>
        <v>เมืองศรีสะเกษ</v>
      </c>
      <c r="Q735" s="2" t="s">
        <v>5198</v>
      </c>
    </row>
    <row r="736" spans="1:17" hidden="1" x14ac:dyDescent="0.4">
      <c r="A736" s="2" t="s">
        <v>13</v>
      </c>
      <c r="B736" s="2" t="s">
        <v>14</v>
      </c>
      <c r="C736" s="2" t="s">
        <v>76</v>
      </c>
      <c r="D736" s="2" t="s">
        <v>153</v>
      </c>
      <c r="E736" s="2" t="s">
        <v>4085</v>
      </c>
      <c r="F736" s="2" t="s">
        <v>907</v>
      </c>
      <c r="G736" s="2" t="s">
        <v>1828</v>
      </c>
      <c r="I736" s="2" t="s">
        <v>5311</v>
      </c>
      <c r="J736" s="2" t="s">
        <v>2190</v>
      </c>
      <c r="K736" s="2" t="s">
        <v>2194</v>
      </c>
      <c r="L736" s="2" t="s">
        <v>2918</v>
      </c>
      <c r="M736" s="2" t="s">
        <v>3841</v>
      </c>
      <c r="N736" s="2" t="str">
        <f t="shared" si="11"/>
        <v>ศรีสะเกษ-น้ำเกลี้ยง</v>
      </c>
      <c r="O736" s="2" t="str">
        <f>VLOOKUP(N736,Sheet2!A:L,12,0)</f>
        <v>น้ำเกลี้ยง</v>
      </c>
      <c r="Q736" s="2" t="s">
        <v>5311</v>
      </c>
    </row>
    <row r="737" spans="1:17" hidden="1" x14ac:dyDescent="0.4">
      <c r="A737" s="2" t="s">
        <v>13</v>
      </c>
      <c r="B737" s="2" t="s">
        <v>14</v>
      </c>
      <c r="C737" s="2" t="s">
        <v>76</v>
      </c>
      <c r="D737" s="2" t="s">
        <v>153</v>
      </c>
      <c r="E737" s="2" t="s">
        <v>4085</v>
      </c>
      <c r="F737" s="2" t="s">
        <v>908</v>
      </c>
      <c r="G737" s="2" t="s">
        <v>1829</v>
      </c>
      <c r="I737" s="2" t="s">
        <v>5345</v>
      </c>
      <c r="J737" s="2" t="s">
        <v>2190</v>
      </c>
      <c r="K737" s="2" t="s">
        <v>2194</v>
      </c>
      <c r="L737" s="2" t="s">
        <v>2919</v>
      </c>
      <c r="M737" s="2" t="s">
        <v>3842</v>
      </c>
      <c r="N737" s="2" t="str">
        <f t="shared" si="11"/>
        <v>ศรีสะเกษ-โนนคูณ</v>
      </c>
      <c r="O737" s="2" t="str">
        <f>VLOOKUP(N737,Sheet2!A:L,12,0)</f>
        <v>โนนคูณ</v>
      </c>
      <c r="Q737" s="2" t="s">
        <v>5345</v>
      </c>
    </row>
    <row r="738" spans="1:17" hidden="1" x14ac:dyDescent="0.4">
      <c r="A738" s="2" t="s">
        <v>13</v>
      </c>
      <c r="B738" s="2" t="s">
        <v>14</v>
      </c>
      <c r="C738" s="2" t="s">
        <v>76</v>
      </c>
      <c r="D738" s="2" t="s">
        <v>153</v>
      </c>
      <c r="E738" s="2" t="s">
        <v>4085</v>
      </c>
      <c r="F738" s="2" t="s">
        <v>909</v>
      </c>
      <c r="G738" s="2" t="s">
        <v>1830</v>
      </c>
      <c r="I738" s="2" t="s">
        <v>5543</v>
      </c>
      <c r="J738" s="2" t="s">
        <v>2190</v>
      </c>
      <c r="K738" s="2" t="s">
        <v>2194</v>
      </c>
      <c r="L738" s="2" t="s">
        <v>2920</v>
      </c>
      <c r="M738" s="2" t="s">
        <v>3843</v>
      </c>
      <c r="N738" s="2" t="str">
        <f t="shared" si="11"/>
        <v>ศรีสะเกษ-พยุห์</v>
      </c>
      <c r="O738" s="2" t="str">
        <f>VLOOKUP(N738,Sheet2!A:L,12,0)</f>
        <v>พยุห์</v>
      </c>
      <c r="Q738" s="2" t="s">
        <v>5543</v>
      </c>
    </row>
    <row r="739" spans="1:17" hidden="1" x14ac:dyDescent="0.4">
      <c r="A739" s="2" t="s">
        <v>13</v>
      </c>
      <c r="B739" s="2" t="s">
        <v>14</v>
      </c>
      <c r="C739" s="2" t="s">
        <v>76</v>
      </c>
      <c r="D739" s="2" t="s">
        <v>153</v>
      </c>
      <c r="E739" s="2" t="s">
        <v>4085</v>
      </c>
      <c r="F739" s="2" t="s">
        <v>910</v>
      </c>
      <c r="G739" s="2" t="s">
        <v>1831</v>
      </c>
      <c r="I739" s="2" t="s">
        <v>5616</v>
      </c>
      <c r="J739" s="2" t="s">
        <v>2190</v>
      </c>
      <c r="K739" s="2" t="s">
        <v>2194</v>
      </c>
      <c r="L739" s="2" t="s">
        <v>2921</v>
      </c>
      <c r="M739" s="2" t="s">
        <v>3844</v>
      </c>
      <c r="N739" s="2" t="str">
        <f t="shared" si="11"/>
        <v>ศรีสะเกษ-ไพรบึง</v>
      </c>
      <c r="O739" s="2" t="str">
        <f>VLOOKUP(N739,Sheet2!A:L,12,0)</f>
        <v>ไพรบึง</v>
      </c>
      <c r="Q739" s="2" t="s">
        <v>5616</v>
      </c>
    </row>
    <row r="740" spans="1:17" hidden="1" x14ac:dyDescent="0.4">
      <c r="A740" s="2" t="s">
        <v>13</v>
      </c>
      <c r="B740" s="2" t="s">
        <v>14</v>
      </c>
      <c r="C740" s="2" t="s">
        <v>76</v>
      </c>
      <c r="D740" s="2" t="s">
        <v>153</v>
      </c>
      <c r="E740" s="2" t="s">
        <v>4085</v>
      </c>
      <c r="F740" s="2" t="s">
        <v>911</v>
      </c>
      <c r="G740" s="2" t="s">
        <v>1832</v>
      </c>
      <c r="I740" s="2" t="s">
        <v>5654</v>
      </c>
      <c r="J740" s="2" t="s">
        <v>2190</v>
      </c>
      <c r="K740" s="2" t="s">
        <v>2194</v>
      </c>
      <c r="L740" s="2" t="s">
        <v>2922</v>
      </c>
      <c r="M740" s="2" t="s">
        <v>3845</v>
      </c>
      <c r="N740" s="2" t="str">
        <f t="shared" si="11"/>
        <v>ศรีสะเกษ-ภูสิงห์</v>
      </c>
      <c r="O740" s="2" t="str">
        <f>VLOOKUP(N740,Sheet2!A:L,12,0)</f>
        <v>ภูสิงห์</v>
      </c>
      <c r="Q740" s="2" t="s">
        <v>5654</v>
      </c>
    </row>
    <row r="741" spans="1:17" hidden="1" x14ac:dyDescent="0.4">
      <c r="A741" s="2" t="s">
        <v>13</v>
      </c>
      <c r="B741" s="2" t="s">
        <v>14</v>
      </c>
      <c r="C741" s="2" t="s">
        <v>76</v>
      </c>
      <c r="D741" s="2" t="s">
        <v>153</v>
      </c>
      <c r="E741" s="2" t="s">
        <v>4085</v>
      </c>
      <c r="F741" s="2" t="s">
        <v>912</v>
      </c>
      <c r="G741" s="2" t="s">
        <v>1833</v>
      </c>
      <c r="I741" s="2" t="s">
        <v>5686</v>
      </c>
      <c r="J741" s="2" t="s">
        <v>2190</v>
      </c>
      <c r="K741" s="2" t="s">
        <v>2194</v>
      </c>
      <c r="L741" s="2" t="s">
        <v>2923</v>
      </c>
      <c r="M741" s="2" t="s">
        <v>3846</v>
      </c>
      <c r="N741" s="2" t="str">
        <f t="shared" si="11"/>
        <v>ศรีสะเกษ-ปรางค์กู่</v>
      </c>
      <c r="O741" s="2" t="str">
        <f>VLOOKUP(N741,Sheet2!A:L,12,0)</f>
        <v>ปรางค์กู่</v>
      </c>
      <c r="Q741" s="2" t="s">
        <v>5686</v>
      </c>
    </row>
    <row r="742" spans="1:17" hidden="1" x14ac:dyDescent="0.4">
      <c r="A742" s="2" t="s">
        <v>13</v>
      </c>
      <c r="B742" s="2" t="s">
        <v>14</v>
      </c>
      <c r="C742" s="2" t="s">
        <v>76</v>
      </c>
      <c r="D742" s="2" t="s">
        <v>153</v>
      </c>
      <c r="E742" s="2" t="s">
        <v>4085</v>
      </c>
      <c r="F742" s="2" t="s">
        <v>913</v>
      </c>
      <c r="G742" s="2" t="s">
        <v>1834</v>
      </c>
      <c r="I742" s="2" t="s">
        <v>5707</v>
      </c>
      <c r="J742" s="2" t="s">
        <v>2190</v>
      </c>
      <c r="K742" s="2" t="s">
        <v>2194</v>
      </c>
      <c r="L742" s="2" t="s">
        <v>2924</v>
      </c>
      <c r="M742" s="2" t="s">
        <v>3847</v>
      </c>
      <c r="N742" s="2" t="str">
        <f t="shared" si="11"/>
        <v>ศรีสะเกษ-ราษีไศล</v>
      </c>
      <c r="O742" s="2" t="str">
        <f>VLOOKUP(N742,Sheet2!A:L,12,0)</f>
        <v>ราษีไศล</v>
      </c>
      <c r="Q742" s="2" t="s">
        <v>5707</v>
      </c>
    </row>
    <row r="743" spans="1:17" hidden="1" x14ac:dyDescent="0.4">
      <c r="A743" s="2" t="s">
        <v>13</v>
      </c>
      <c r="B743" s="2" t="s">
        <v>14</v>
      </c>
      <c r="C743" s="2" t="s">
        <v>76</v>
      </c>
      <c r="D743" s="2" t="s">
        <v>153</v>
      </c>
      <c r="E743" s="2" t="s">
        <v>4085</v>
      </c>
      <c r="F743" s="2" t="s">
        <v>914</v>
      </c>
      <c r="G743" s="2" t="s">
        <v>1835</v>
      </c>
      <c r="I743" s="2" t="s">
        <v>5882</v>
      </c>
      <c r="J743" s="2" t="s">
        <v>2190</v>
      </c>
      <c r="K743" s="2" t="s">
        <v>2194</v>
      </c>
      <c r="L743" s="2" t="s">
        <v>2925</v>
      </c>
      <c r="M743" s="2" t="s">
        <v>3848</v>
      </c>
      <c r="N743" s="2" t="str">
        <f t="shared" si="11"/>
        <v>ศรีสะเกษ-ศรีรัตนะ</v>
      </c>
      <c r="O743" s="2" t="str">
        <f>VLOOKUP(N743,Sheet2!A:L,12,0)</f>
        <v>ศรีรัตนะ</v>
      </c>
      <c r="Q743" s="2" t="s">
        <v>5882</v>
      </c>
    </row>
    <row r="744" spans="1:17" hidden="1" x14ac:dyDescent="0.4">
      <c r="A744" s="2" t="s">
        <v>13</v>
      </c>
      <c r="B744" s="2" t="s">
        <v>14</v>
      </c>
      <c r="C744" s="2" t="s">
        <v>76</v>
      </c>
      <c r="D744" s="2" t="s">
        <v>153</v>
      </c>
      <c r="E744" s="2" t="s">
        <v>4085</v>
      </c>
      <c r="F744" s="2" t="s">
        <v>915</v>
      </c>
      <c r="G744" s="2" t="s">
        <v>1836</v>
      </c>
      <c r="I744" s="2" t="s">
        <v>6125</v>
      </c>
      <c r="J744" s="2" t="s">
        <v>2190</v>
      </c>
      <c r="K744" s="2" t="s">
        <v>2194</v>
      </c>
      <c r="L744" s="2" t="s">
        <v>2926</v>
      </c>
      <c r="M744" s="2" t="s">
        <v>3849</v>
      </c>
      <c r="N744" s="2" t="str">
        <f t="shared" si="11"/>
        <v>ศรีสะเกษ-อุทุมพรพิสัย</v>
      </c>
      <c r="O744" s="2" t="str">
        <f>VLOOKUP(N744,Sheet2!A:L,12,0)</f>
        <v>อุทุมพรพิสัย</v>
      </c>
      <c r="Q744" s="2" t="s">
        <v>6125</v>
      </c>
    </row>
    <row r="745" spans="1:17" hidden="1" x14ac:dyDescent="0.4">
      <c r="A745" s="2" t="s">
        <v>13</v>
      </c>
      <c r="B745" s="2" t="s">
        <v>14</v>
      </c>
      <c r="C745" s="2" t="s">
        <v>76</v>
      </c>
      <c r="D745" s="2" t="s">
        <v>153</v>
      </c>
      <c r="E745" s="2" t="s">
        <v>4085</v>
      </c>
      <c r="F745" s="2" t="s">
        <v>916</v>
      </c>
      <c r="G745" s="2" t="s">
        <v>1837</v>
      </c>
      <c r="I745" s="2" t="s">
        <v>6149</v>
      </c>
      <c r="J745" s="2" t="s">
        <v>2190</v>
      </c>
      <c r="K745" s="2" t="s">
        <v>2194</v>
      </c>
      <c r="L745" s="2" t="s">
        <v>2927</v>
      </c>
      <c r="M745" s="2" t="s">
        <v>3850</v>
      </c>
      <c r="N745" s="2" t="str">
        <f t="shared" si="11"/>
        <v>ศรีสะเกษ-วังหิน</v>
      </c>
      <c r="O745" s="2" t="str">
        <f>VLOOKUP(N745,Sheet2!A:L,12,0)</f>
        <v>วังหิน</v>
      </c>
      <c r="Q745" s="2" t="s">
        <v>6149</v>
      </c>
    </row>
    <row r="746" spans="1:17" hidden="1" x14ac:dyDescent="0.4">
      <c r="A746" s="2" t="s">
        <v>13</v>
      </c>
      <c r="B746" s="2" t="s">
        <v>14</v>
      </c>
      <c r="C746" s="2" t="s">
        <v>76</v>
      </c>
      <c r="D746" s="2" t="s">
        <v>153</v>
      </c>
      <c r="E746" s="2" t="s">
        <v>4085</v>
      </c>
      <c r="F746" s="2" t="s">
        <v>917</v>
      </c>
      <c r="G746" s="2" t="s">
        <v>1838</v>
      </c>
      <c r="I746" s="2" t="s">
        <v>6229</v>
      </c>
      <c r="J746" s="2" t="s">
        <v>2190</v>
      </c>
      <c r="K746" s="2" t="s">
        <v>2194</v>
      </c>
      <c r="L746" s="2" t="s">
        <v>2928</v>
      </c>
      <c r="M746" s="2" t="s">
        <v>3851</v>
      </c>
      <c r="N746" s="2" t="str">
        <f t="shared" si="11"/>
        <v>ศรีสะเกษ-ยางชุมน้อย</v>
      </c>
      <c r="O746" s="2" t="str">
        <f>VLOOKUP(N746,Sheet2!A:L,12,0)</f>
        <v>ยางชุมน้อย</v>
      </c>
      <c r="Q746" s="2" t="s">
        <v>6229</v>
      </c>
    </row>
    <row r="747" spans="1:17" hidden="1" x14ac:dyDescent="0.4">
      <c r="A747" s="2" t="s">
        <v>13</v>
      </c>
      <c r="B747" s="2" t="s">
        <v>14</v>
      </c>
      <c r="C747" s="2" t="s">
        <v>77</v>
      </c>
      <c r="D747" s="2" t="s">
        <v>154</v>
      </c>
      <c r="E747" s="2" t="s">
        <v>4086</v>
      </c>
      <c r="F747" s="2" t="s">
        <v>918</v>
      </c>
      <c r="G747" s="2" t="s">
        <v>1839</v>
      </c>
      <c r="I747" s="2" t="s">
        <v>4302</v>
      </c>
      <c r="J747" s="2" t="s">
        <v>2190</v>
      </c>
      <c r="K747" s="2" t="s">
        <v>2194</v>
      </c>
      <c r="L747" s="2" t="s">
        <v>2929</v>
      </c>
      <c r="M747" s="2" t="s">
        <v>3852</v>
      </c>
      <c r="N747" s="2" t="str">
        <f t="shared" si="11"/>
        <v>สิงห์บุรี-บางระจัน</v>
      </c>
      <c r="O747" s="2" t="str">
        <f>VLOOKUP(N747,Sheet2!A:L,12,0)</f>
        <v>บางระจัน</v>
      </c>
      <c r="Q747" s="2" t="s">
        <v>4302</v>
      </c>
    </row>
    <row r="748" spans="1:17" hidden="1" x14ac:dyDescent="0.4">
      <c r="A748" s="2" t="s">
        <v>13</v>
      </c>
      <c r="B748" s="2" t="s">
        <v>14</v>
      </c>
      <c r="C748" s="2" t="s">
        <v>77</v>
      </c>
      <c r="D748" s="2" t="s">
        <v>154</v>
      </c>
      <c r="E748" s="2" t="s">
        <v>4086</v>
      </c>
      <c r="F748" s="2" t="s">
        <v>919</v>
      </c>
      <c r="G748" s="2" t="s">
        <v>1840</v>
      </c>
      <c r="I748" s="2" t="s">
        <v>4615</v>
      </c>
      <c r="J748" s="2" t="s">
        <v>2190</v>
      </c>
      <c r="K748" s="2" t="s">
        <v>2194</v>
      </c>
      <c r="L748" s="2" t="s">
        <v>2930</v>
      </c>
      <c r="M748" s="2" t="s">
        <v>3853</v>
      </c>
      <c r="N748" s="2" t="str">
        <f t="shared" si="11"/>
        <v>สิงห์บุรี-อินทร์บุรี</v>
      </c>
      <c r="O748" s="2" t="str">
        <f>VLOOKUP(N748,Sheet2!A:L,12,0)</f>
        <v>อินทร์บุรี</v>
      </c>
      <c r="Q748" s="2" t="s">
        <v>4615</v>
      </c>
    </row>
    <row r="749" spans="1:17" hidden="1" x14ac:dyDescent="0.4">
      <c r="A749" s="2" t="s">
        <v>13</v>
      </c>
      <c r="B749" s="2" t="s">
        <v>14</v>
      </c>
      <c r="C749" s="2" t="s">
        <v>77</v>
      </c>
      <c r="D749" s="2" t="s">
        <v>154</v>
      </c>
      <c r="E749" s="2" t="s">
        <v>4086</v>
      </c>
      <c r="F749" s="2" t="s">
        <v>920</v>
      </c>
      <c r="G749" s="2" t="s">
        <v>1841</v>
      </c>
      <c r="I749" s="2" t="s">
        <v>4676</v>
      </c>
      <c r="J749" s="2" t="s">
        <v>2190</v>
      </c>
      <c r="K749" s="2" t="s">
        <v>2194</v>
      </c>
      <c r="L749" s="2" t="s">
        <v>2931</v>
      </c>
      <c r="M749" s="2" t="s">
        <v>3854</v>
      </c>
      <c r="N749" s="2" t="str">
        <f t="shared" si="11"/>
        <v>สิงห์บุรี-ค่ายบางระจัน</v>
      </c>
      <c r="O749" s="2" t="str">
        <f>VLOOKUP(N749,Sheet2!A:L,12,0)</f>
        <v>ค่ายบางระจัน</v>
      </c>
      <c r="Q749" s="2" t="s">
        <v>4676</v>
      </c>
    </row>
    <row r="750" spans="1:17" hidden="1" x14ac:dyDescent="0.4">
      <c r="A750" s="2" t="s">
        <v>13</v>
      </c>
      <c r="B750" s="2" t="s">
        <v>14</v>
      </c>
      <c r="C750" s="2" t="s">
        <v>77</v>
      </c>
      <c r="D750" s="2" t="s">
        <v>154</v>
      </c>
      <c r="E750" s="2" t="s">
        <v>4086</v>
      </c>
      <c r="F750" s="2" t="s">
        <v>921</v>
      </c>
      <c r="G750" s="2" t="s">
        <v>1842</v>
      </c>
      <c r="I750" s="2" t="s">
        <v>5201</v>
      </c>
      <c r="J750" s="2" t="s">
        <v>2190</v>
      </c>
      <c r="K750" s="2" t="s">
        <v>2194</v>
      </c>
      <c r="L750" s="2" t="s">
        <v>2932</v>
      </c>
      <c r="M750" s="2" t="s">
        <v>3855</v>
      </c>
      <c r="N750" s="2" t="str">
        <f t="shared" si="11"/>
        <v>สิงห์บุรี-เมืองสิงห์บุรี</v>
      </c>
      <c r="O750" s="2" t="str">
        <f>VLOOKUP(N750,Sheet2!A:L,12,0)</f>
        <v>เมืองสิงห์บุรี</v>
      </c>
      <c r="Q750" s="2" t="s">
        <v>5201</v>
      </c>
    </row>
    <row r="751" spans="1:17" hidden="1" x14ac:dyDescent="0.4">
      <c r="A751" s="2" t="s">
        <v>13</v>
      </c>
      <c r="B751" s="2" t="s">
        <v>14</v>
      </c>
      <c r="C751" s="2" t="s">
        <v>77</v>
      </c>
      <c r="D751" s="2" t="s">
        <v>154</v>
      </c>
      <c r="E751" s="2" t="s">
        <v>4086</v>
      </c>
      <c r="F751" s="2" t="s">
        <v>922</v>
      </c>
      <c r="G751" s="2" t="s">
        <v>1843</v>
      </c>
      <c r="I751" s="2" t="s">
        <v>5625</v>
      </c>
      <c r="J751" s="2" t="s">
        <v>2190</v>
      </c>
      <c r="K751" s="2" t="s">
        <v>2194</v>
      </c>
      <c r="L751" s="2" t="s">
        <v>2933</v>
      </c>
      <c r="M751" s="2" t="s">
        <v>3856</v>
      </c>
      <c r="N751" s="2" t="str">
        <f t="shared" si="11"/>
        <v>สิงห์บุรี-พรหมบุรี</v>
      </c>
      <c r="O751" s="2" t="str">
        <f>VLOOKUP(N751,Sheet2!A:L,12,0)</f>
        <v>พรหมบุรี</v>
      </c>
      <c r="Q751" s="2" t="s">
        <v>5625</v>
      </c>
    </row>
    <row r="752" spans="1:17" hidden="1" x14ac:dyDescent="0.4">
      <c r="A752" s="2" t="s">
        <v>13</v>
      </c>
      <c r="B752" s="2" t="s">
        <v>14</v>
      </c>
      <c r="C752" s="2" t="s">
        <v>77</v>
      </c>
      <c r="D752" s="2" t="s">
        <v>154</v>
      </c>
      <c r="E752" s="2" t="s">
        <v>4086</v>
      </c>
      <c r="F752" s="2" t="s">
        <v>923</v>
      </c>
      <c r="G752" s="2" t="s">
        <v>1844</v>
      </c>
      <c r="I752" s="2" t="s">
        <v>6004</v>
      </c>
      <c r="J752" s="2" t="s">
        <v>2190</v>
      </c>
      <c r="K752" s="2" t="s">
        <v>2194</v>
      </c>
      <c r="L752" s="2" t="s">
        <v>2934</v>
      </c>
      <c r="M752" s="2" t="s">
        <v>3857</v>
      </c>
      <c r="N752" s="2" t="str">
        <f t="shared" si="11"/>
        <v>สิงห์บุรี-ท่าช้าง</v>
      </c>
      <c r="O752" s="2" t="str">
        <f>VLOOKUP(N752,Sheet2!A:L,12,0)</f>
        <v>ท่าช้าง</v>
      </c>
      <c r="Q752" s="2" t="s">
        <v>6004</v>
      </c>
    </row>
    <row r="753" spans="1:17" hidden="1" x14ac:dyDescent="0.4">
      <c r="A753" s="2" t="s">
        <v>13</v>
      </c>
      <c r="B753" s="2" t="s">
        <v>14</v>
      </c>
      <c r="C753" s="2" t="s">
        <v>78</v>
      </c>
      <c r="D753" s="2" t="s">
        <v>155</v>
      </c>
      <c r="E753" s="2" t="s">
        <v>4087</v>
      </c>
      <c r="F753" s="2" t="s">
        <v>924</v>
      </c>
      <c r="G753" s="2" t="s">
        <v>1845</v>
      </c>
      <c r="I753" s="2" t="s">
        <v>4266</v>
      </c>
      <c r="J753" s="2" t="s">
        <v>2190</v>
      </c>
      <c r="K753" s="2" t="s">
        <v>2194</v>
      </c>
      <c r="L753" s="2" t="s">
        <v>2935</v>
      </c>
      <c r="M753" s="2" t="s">
        <v>3858</v>
      </c>
      <c r="N753" s="2" t="str">
        <f t="shared" si="11"/>
        <v>สงขลา-บางกล่ำ</v>
      </c>
      <c r="O753" s="2" t="str">
        <f>VLOOKUP(N753,Sheet2!A:L,12,0)</f>
        <v>บางกล่ำ</v>
      </c>
      <c r="Q753" s="2" t="s">
        <v>4266</v>
      </c>
    </row>
    <row r="754" spans="1:17" hidden="1" x14ac:dyDescent="0.4">
      <c r="A754" s="2" t="s">
        <v>13</v>
      </c>
      <c r="B754" s="2" t="s">
        <v>14</v>
      </c>
      <c r="C754" s="2" t="s">
        <v>78</v>
      </c>
      <c r="D754" s="2" t="s">
        <v>155</v>
      </c>
      <c r="E754" s="2" t="s">
        <v>4087</v>
      </c>
      <c r="F754" s="2" t="s">
        <v>925</v>
      </c>
      <c r="G754" s="2" t="s">
        <v>1846</v>
      </c>
      <c r="I754" s="2" t="s">
        <v>4420</v>
      </c>
      <c r="J754" s="2" t="s">
        <v>2190</v>
      </c>
      <c r="K754" s="2" t="s">
        <v>2194</v>
      </c>
      <c r="L754" s="2" t="s">
        <v>2936</v>
      </c>
      <c r="M754" s="2" t="s">
        <v>3859</v>
      </c>
      <c r="N754" s="2" t="str">
        <f t="shared" si="11"/>
        <v>สงขลา-จะนะ</v>
      </c>
      <c r="O754" s="2" t="str">
        <f>VLOOKUP(N754,Sheet2!A:L,12,0)</f>
        <v>จะนะ</v>
      </c>
      <c r="Q754" s="2" t="s">
        <v>4420</v>
      </c>
    </row>
    <row r="755" spans="1:17" hidden="1" x14ac:dyDescent="0.4">
      <c r="A755" s="2" t="s">
        <v>13</v>
      </c>
      <c r="B755" s="2" t="s">
        <v>14</v>
      </c>
      <c r="C755" s="2" t="s">
        <v>78</v>
      </c>
      <c r="D755" s="2" t="s">
        <v>155</v>
      </c>
      <c r="E755" s="2" t="s">
        <v>4087</v>
      </c>
      <c r="F755" s="2" t="s">
        <v>926</v>
      </c>
      <c r="G755" s="2" t="s">
        <v>1847</v>
      </c>
      <c r="I755" s="2" t="s">
        <v>4585</v>
      </c>
      <c r="J755" s="2" t="s">
        <v>2190</v>
      </c>
      <c r="K755" s="2" t="s">
        <v>2194</v>
      </c>
      <c r="L755" s="2" t="s">
        <v>2937</v>
      </c>
      <c r="M755" s="2" t="s">
        <v>3860</v>
      </c>
      <c r="N755" s="2" t="str">
        <f t="shared" si="11"/>
        <v>สงขลา-หาดใหญ่</v>
      </c>
      <c r="O755" s="2" t="str">
        <f>VLOOKUP(N755,Sheet2!A:L,12,0)</f>
        <v>หาดใหญ่</v>
      </c>
      <c r="Q755" s="2" t="s">
        <v>4585</v>
      </c>
    </row>
    <row r="756" spans="1:17" hidden="1" x14ac:dyDescent="0.4">
      <c r="A756" s="2" t="s">
        <v>13</v>
      </c>
      <c r="B756" s="2" t="s">
        <v>14</v>
      </c>
      <c r="C756" s="2" t="s">
        <v>78</v>
      </c>
      <c r="D756" s="2" t="s">
        <v>155</v>
      </c>
      <c r="E756" s="2" t="s">
        <v>4087</v>
      </c>
      <c r="F756" s="2" t="s">
        <v>927</v>
      </c>
      <c r="G756" s="2" t="s">
        <v>1848</v>
      </c>
      <c r="I756" s="2" t="s">
        <v>4731</v>
      </c>
      <c r="J756" s="2" t="s">
        <v>2190</v>
      </c>
      <c r="K756" s="2" t="s">
        <v>2194</v>
      </c>
      <c r="L756" s="2" t="s">
        <v>2938</v>
      </c>
      <c r="M756" s="2" t="s">
        <v>3861</v>
      </c>
      <c r="N756" s="2" t="str">
        <f t="shared" si="11"/>
        <v>สงขลา-คลองหอยโข่ง</v>
      </c>
      <c r="O756" s="2" t="str">
        <f>VLOOKUP(N756,Sheet2!A:L,12,0)</f>
        <v>คลองหอยโข่ง</v>
      </c>
      <c r="Q756" s="2" t="s">
        <v>4731</v>
      </c>
    </row>
    <row r="757" spans="1:17" hidden="1" x14ac:dyDescent="0.4">
      <c r="A757" s="2" t="s">
        <v>13</v>
      </c>
      <c r="B757" s="2" t="s">
        <v>14</v>
      </c>
      <c r="C757" s="2" t="s">
        <v>78</v>
      </c>
      <c r="D757" s="2" t="s">
        <v>155</v>
      </c>
      <c r="E757" s="2" t="s">
        <v>4087</v>
      </c>
      <c r="F757" s="2" t="s">
        <v>928</v>
      </c>
      <c r="G757" s="2" t="s">
        <v>1849</v>
      </c>
      <c r="I757" s="2" t="s">
        <v>4792</v>
      </c>
      <c r="J757" s="2" t="s">
        <v>2190</v>
      </c>
      <c r="K757" s="2" t="s">
        <v>2194</v>
      </c>
      <c r="L757" s="2" t="s">
        <v>2939</v>
      </c>
      <c r="M757" s="2" t="s">
        <v>3862</v>
      </c>
      <c r="N757" s="2" t="str">
        <f t="shared" si="11"/>
        <v>สงขลา-ควนเนียง</v>
      </c>
      <c r="O757" s="2" t="str">
        <f>VLOOKUP(N757,Sheet2!A:L,12,0)</f>
        <v>ควนเนียง</v>
      </c>
      <c r="Q757" s="2" t="s">
        <v>4792</v>
      </c>
    </row>
    <row r="758" spans="1:17" hidden="1" x14ac:dyDescent="0.4">
      <c r="A758" s="2" t="s">
        <v>13</v>
      </c>
      <c r="B758" s="2" t="s">
        <v>14</v>
      </c>
      <c r="C758" s="2" t="s">
        <v>78</v>
      </c>
      <c r="D758" s="2" t="s">
        <v>155</v>
      </c>
      <c r="E758" s="2" t="s">
        <v>4087</v>
      </c>
      <c r="F758" s="2" t="s">
        <v>929</v>
      </c>
      <c r="G758" s="2" t="s">
        <v>1850</v>
      </c>
      <c r="H758" s="2" t="s">
        <v>2100</v>
      </c>
      <c r="I758" s="2" t="s">
        <v>4849</v>
      </c>
      <c r="J758" s="2" t="s">
        <v>2190</v>
      </c>
      <c r="K758" s="2" t="s">
        <v>2194</v>
      </c>
      <c r="L758" s="2" t="s">
        <v>2940</v>
      </c>
      <c r="M758" s="2" t="s">
        <v>3863</v>
      </c>
      <c r="N758" s="2" t="str">
        <f t="shared" si="11"/>
        <v>สงขลา-กระแสสินธุ์</v>
      </c>
      <c r="O758" s="2" t="str">
        <f>VLOOKUP(N758,Sheet2!A:L,12,0)</f>
        <v>กระแสสินธุ์</v>
      </c>
      <c r="Q758" s="2" t="s">
        <v>4849</v>
      </c>
    </row>
    <row r="759" spans="1:17" hidden="1" x14ac:dyDescent="0.4">
      <c r="A759" s="2" t="s">
        <v>13</v>
      </c>
      <c r="B759" s="2" t="s">
        <v>14</v>
      </c>
      <c r="C759" s="2" t="s">
        <v>78</v>
      </c>
      <c r="D759" s="2" t="s">
        <v>155</v>
      </c>
      <c r="E759" s="2" t="s">
        <v>4087</v>
      </c>
      <c r="F759" s="2" t="s">
        <v>930</v>
      </c>
      <c r="G759" s="2" t="s">
        <v>1851</v>
      </c>
      <c r="I759" s="2" t="s">
        <v>5204</v>
      </c>
      <c r="J759" s="2" t="s">
        <v>2190</v>
      </c>
      <c r="K759" s="2" t="s">
        <v>2194</v>
      </c>
      <c r="L759" s="2" t="s">
        <v>2941</v>
      </c>
      <c r="M759" s="2" t="s">
        <v>3864</v>
      </c>
      <c r="N759" s="2" t="str">
        <f t="shared" si="11"/>
        <v>สงขลา-เมืองสงขลา</v>
      </c>
      <c r="O759" s="2" t="str">
        <f>VLOOKUP(N759,Sheet2!A:L,12,0)</f>
        <v>เมืองสงขลา</v>
      </c>
      <c r="Q759" s="2" t="s">
        <v>5204</v>
      </c>
    </row>
    <row r="760" spans="1:17" hidden="1" x14ac:dyDescent="0.4">
      <c r="A760" s="2" t="s">
        <v>13</v>
      </c>
      <c r="B760" s="2" t="s">
        <v>14</v>
      </c>
      <c r="C760" s="2" t="s">
        <v>78</v>
      </c>
      <c r="D760" s="2" t="s">
        <v>155</v>
      </c>
      <c r="E760" s="2" t="s">
        <v>4087</v>
      </c>
      <c r="F760" s="2" t="s">
        <v>931</v>
      </c>
      <c r="G760" s="2" t="s">
        <v>1852</v>
      </c>
      <c r="I760" s="2" t="s">
        <v>5271</v>
      </c>
      <c r="J760" s="2" t="s">
        <v>2190</v>
      </c>
      <c r="K760" s="2" t="s">
        <v>2194</v>
      </c>
      <c r="L760" s="2" t="s">
        <v>2942</v>
      </c>
      <c r="M760" s="2" t="s">
        <v>3865</v>
      </c>
      <c r="N760" s="2" t="str">
        <f t="shared" si="11"/>
        <v>สงขลา-นาหม่อม</v>
      </c>
      <c r="O760" s="2" t="str">
        <f>VLOOKUP(N760,Sheet2!A:L,12,0)</f>
        <v>นาหม่อม</v>
      </c>
      <c r="Q760" s="2" t="s">
        <v>5271</v>
      </c>
    </row>
    <row r="761" spans="1:17" hidden="1" x14ac:dyDescent="0.4">
      <c r="A761" s="2" t="s">
        <v>13</v>
      </c>
      <c r="B761" s="2" t="s">
        <v>14</v>
      </c>
      <c r="C761" s="2" t="s">
        <v>78</v>
      </c>
      <c r="D761" s="2" t="s">
        <v>155</v>
      </c>
      <c r="E761" s="2" t="s">
        <v>4087</v>
      </c>
      <c r="F761" s="2" t="s">
        <v>932</v>
      </c>
      <c r="G761" s="2" t="s">
        <v>1853</v>
      </c>
      <c r="I761" s="2" t="s">
        <v>5284</v>
      </c>
      <c r="J761" s="2" t="s">
        <v>2190</v>
      </c>
      <c r="K761" s="2" t="s">
        <v>2194</v>
      </c>
      <c r="L761" s="2" t="s">
        <v>2943</v>
      </c>
      <c r="M761" s="2" t="s">
        <v>3866</v>
      </c>
      <c r="N761" s="2" t="str">
        <f t="shared" si="11"/>
        <v>สงขลา-นาทวี</v>
      </c>
      <c r="O761" s="2" t="str">
        <f>VLOOKUP(N761,Sheet2!A:L,12,0)</f>
        <v>นาทวี</v>
      </c>
      <c r="Q761" s="2" t="s">
        <v>5284</v>
      </c>
    </row>
    <row r="762" spans="1:17" hidden="1" x14ac:dyDescent="0.4">
      <c r="A762" s="2" t="s">
        <v>13</v>
      </c>
      <c r="B762" s="2" t="s">
        <v>14</v>
      </c>
      <c r="C762" s="2" t="s">
        <v>78</v>
      </c>
      <c r="D762" s="2" t="s">
        <v>155</v>
      </c>
      <c r="E762" s="2" t="s">
        <v>4087</v>
      </c>
      <c r="F762" s="2" t="s">
        <v>933</v>
      </c>
      <c r="G762" s="2" t="s">
        <v>1854</v>
      </c>
      <c r="I762" s="2" t="s">
        <v>5705</v>
      </c>
      <c r="J762" s="2" t="s">
        <v>2190</v>
      </c>
      <c r="K762" s="2" t="s">
        <v>2194</v>
      </c>
      <c r="L762" s="2" t="s">
        <v>2944</v>
      </c>
      <c r="M762" s="2" t="s">
        <v>3867</v>
      </c>
      <c r="N762" s="2" t="str">
        <f t="shared" si="11"/>
        <v>สงขลา-ระโนด</v>
      </c>
      <c r="O762" s="2" t="str">
        <f>VLOOKUP(N762,Sheet2!A:L,12,0)</f>
        <v>ระโนด</v>
      </c>
      <c r="Q762" s="2" t="s">
        <v>5705</v>
      </c>
    </row>
    <row r="763" spans="1:17" hidden="1" x14ac:dyDescent="0.4">
      <c r="A763" s="2" t="s">
        <v>13</v>
      </c>
      <c r="B763" s="2" t="s">
        <v>14</v>
      </c>
      <c r="C763" s="2" t="s">
        <v>78</v>
      </c>
      <c r="D763" s="2" t="s">
        <v>155</v>
      </c>
      <c r="E763" s="2" t="s">
        <v>4087</v>
      </c>
      <c r="F763" s="2" t="s">
        <v>934</v>
      </c>
      <c r="G763" s="2" t="s">
        <v>1855</v>
      </c>
      <c r="I763" s="2" t="s">
        <v>5721</v>
      </c>
      <c r="J763" s="2" t="s">
        <v>2190</v>
      </c>
      <c r="K763" s="2" t="s">
        <v>2194</v>
      </c>
      <c r="L763" s="2" t="s">
        <v>2945</v>
      </c>
      <c r="M763" s="2" t="s">
        <v>3868</v>
      </c>
      <c r="N763" s="2" t="str">
        <f t="shared" si="11"/>
        <v>สงขลา-รัตภูมิ</v>
      </c>
      <c r="O763" s="2" t="str">
        <f>VLOOKUP(N763,Sheet2!A:L,12,0)</f>
        <v>รัตภูมิ</v>
      </c>
      <c r="Q763" s="2" t="s">
        <v>5721</v>
      </c>
    </row>
    <row r="764" spans="1:17" hidden="1" x14ac:dyDescent="0.4">
      <c r="A764" s="2" t="s">
        <v>13</v>
      </c>
      <c r="B764" s="2" t="s">
        <v>14</v>
      </c>
      <c r="C764" s="2" t="s">
        <v>78</v>
      </c>
      <c r="D764" s="2" t="s">
        <v>155</v>
      </c>
      <c r="E764" s="2" t="s">
        <v>4087</v>
      </c>
      <c r="F764" s="2" t="s">
        <v>935</v>
      </c>
      <c r="G764" s="2" t="s">
        <v>1856</v>
      </c>
      <c r="I764" s="2" t="s">
        <v>5737</v>
      </c>
      <c r="J764" s="2" t="s">
        <v>2190</v>
      </c>
      <c r="K764" s="2" t="s">
        <v>2194</v>
      </c>
      <c r="L764" s="2" t="s">
        <v>2946</v>
      </c>
      <c r="M764" s="2" t="s">
        <v>3869</v>
      </c>
      <c r="N764" s="2" t="str">
        <f t="shared" si="11"/>
        <v>สงขลา-สะบ้าย้อย</v>
      </c>
      <c r="O764" s="2" t="str">
        <f>VLOOKUP(N764,Sheet2!A:L,12,0)</f>
        <v>สะบ้าย้อย</v>
      </c>
      <c r="Q764" s="2" t="s">
        <v>5737</v>
      </c>
    </row>
    <row r="765" spans="1:17" hidden="1" x14ac:dyDescent="0.4">
      <c r="A765" s="2" t="s">
        <v>13</v>
      </c>
      <c r="B765" s="2" t="s">
        <v>14</v>
      </c>
      <c r="C765" s="2" t="s">
        <v>78</v>
      </c>
      <c r="D765" s="2" t="s">
        <v>155</v>
      </c>
      <c r="E765" s="2" t="s">
        <v>4087</v>
      </c>
      <c r="F765" s="2" t="s">
        <v>936</v>
      </c>
      <c r="G765" s="2" t="s">
        <v>1857</v>
      </c>
      <c r="I765" s="2" t="s">
        <v>5739</v>
      </c>
      <c r="J765" s="2" t="s">
        <v>2190</v>
      </c>
      <c r="K765" s="2" t="s">
        <v>2194</v>
      </c>
      <c r="L765" s="2" t="s">
        <v>2947</v>
      </c>
      <c r="M765" s="2" t="s">
        <v>3870</v>
      </c>
      <c r="N765" s="2" t="str">
        <f t="shared" si="11"/>
        <v>สงขลา-สะเดา</v>
      </c>
      <c r="O765" s="2" t="str">
        <f>VLOOKUP(N765,Sheet2!A:L,12,0)</f>
        <v>สะเดา</v>
      </c>
      <c r="Q765" s="2" t="s">
        <v>5739</v>
      </c>
    </row>
    <row r="766" spans="1:17" hidden="1" x14ac:dyDescent="0.4">
      <c r="A766" s="2" t="s">
        <v>13</v>
      </c>
      <c r="B766" s="2" t="s">
        <v>14</v>
      </c>
      <c r="C766" s="2" t="s">
        <v>78</v>
      </c>
      <c r="D766" s="2" t="s">
        <v>155</v>
      </c>
      <c r="E766" s="2" t="s">
        <v>4087</v>
      </c>
      <c r="F766" s="2" t="s">
        <v>937</v>
      </c>
      <c r="G766" s="2" t="s">
        <v>1858</v>
      </c>
      <c r="I766" s="2" t="s">
        <v>5825</v>
      </c>
      <c r="J766" s="2" t="s">
        <v>2190</v>
      </c>
      <c r="K766" s="2" t="s">
        <v>2194</v>
      </c>
      <c r="L766" s="2" t="s">
        <v>2948</v>
      </c>
      <c r="M766" s="2" t="s">
        <v>3871</v>
      </c>
      <c r="N766" s="2" t="str">
        <f t="shared" si="11"/>
        <v>สงขลา-สทิงพระ</v>
      </c>
      <c r="O766" s="2" t="str">
        <f>VLOOKUP(N766,Sheet2!A:L,12,0)</f>
        <v>สทิงพระ</v>
      </c>
      <c r="Q766" s="2" t="s">
        <v>5825</v>
      </c>
    </row>
    <row r="767" spans="1:17" hidden="1" x14ac:dyDescent="0.4">
      <c r="A767" s="2" t="s">
        <v>13</v>
      </c>
      <c r="B767" s="2" t="s">
        <v>14</v>
      </c>
      <c r="C767" s="2" t="s">
        <v>78</v>
      </c>
      <c r="D767" s="2" t="s">
        <v>155</v>
      </c>
      <c r="E767" s="2" t="s">
        <v>4087</v>
      </c>
      <c r="F767" s="2" t="s">
        <v>938</v>
      </c>
      <c r="G767" s="2" t="s">
        <v>1859</v>
      </c>
      <c r="I767" s="2" t="s">
        <v>5919</v>
      </c>
      <c r="J767" s="2" t="s">
        <v>2190</v>
      </c>
      <c r="K767" s="2" t="s">
        <v>2194</v>
      </c>
      <c r="L767" s="2" t="s">
        <v>2949</v>
      </c>
      <c r="M767" s="2" t="s">
        <v>3872</v>
      </c>
      <c r="N767" s="2" t="str">
        <f t="shared" si="11"/>
        <v>สงขลา-สิงหนคร</v>
      </c>
      <c r="O767" s="2" t="str">
        <f>VLOOKUP(N767,Sheet2!A:L,12,0)</f>
        <v>สิงหนคร</v>
      </c>
      <c r="Q767" s="2" t="s">
        <v>5919</v>
      </c>
    </row>
    <row r="768" spans="1:17" hidden="1" x14ac:dyDescent="0.4">
      <c r="A768" s="2" t="s">
        <v>13</v>
      </c>
      <c r="B768" s="2" t="s">
        <v>14</v>
      </c>
      <c r="C768" s="2" t="s">
        <v>78</v>
      </c>
      <c r="D768" s="2" t="s">
        <v>155</v>
      </c>
      <c r="E768" s="2" t="s">
        <v>4087</v>
      </c>
      <c r="F768" s="2" t="s">
        <v>939</v>
      </c>
      <c r="G768" s="2" t="s">
        <v>1625</v>
      </c>
      <c r="J768" s="2" t="s">
        <v>2193</v>
      </c>
      <c r="K768" s="2" t="s">
        <v>2193</v>
      </c>
      <c r="L768" s="2"/>
      <c r="N768" s="2" t="str">
        <f t="shared" si="11"/>
        <v>สงขลา-</v>
      </c>
      <c r="O768" s="2" t="e">
        <f>VLOOKUP(N768,Sheet2!A:L,12,0)</f>
        <v>#N/A</v>
      </c>
    </row>
    <row r="769" spans="1:17" hidden="1" x14ac:dyDescent="0.4">
      <c r="A769" s="2" t="s">
        <v>13</v>
      </c>
      <c r="B769" s="2" t="s">
        <v>14</v>
      </c>
      <c r="C769" s="2" t="s">
        <v>78</v>
      </c>
      <c r="D769" s="2" t="s">
        <v>155</v>
      </c>
      <c r="E769" s="2" t="s">
        <v>4087</v>
      </c>
      <c r="F769" s="2" t="s">
        <v>940</v>
      </c>
      <c r="G769" s="2" t="s">
        <v>1860</v>
      </c>
      <c r="I769" s="2" t="s">
        <v>6072</v>
      </c>
      <c r="J769" s="2" t="s">
        <v>2190</v>
      </c>
      <c r="K769" s="2" t="s">
        <v>2194</v>
      </c>
      <c r="L769" s="2" t="s">
        <v>2950</v>
      </c>
      <c r="M769" s="2" t="s">
        <v>3873</v>
      </c>
      <c r="N769" s="2" t="str">
        <f t="shared" si="11"/>
        <v>สงขลา-เทพา</v>
      </c>
      <c r="O769" s="2" t="str">
        <f>VLOOKUP(N769,Sheet2!A:L,12,0)</f>
        <v>เทพา</v>
      </c>
      <c r="Q769" s="2" t="s">
        <v>6072</v>
      </c>
    </row>
    <row r="770" spans="1:17" hidden="1" x14ac:dyDescent="0.4">
      <c r="A770" s="2" t="s">
        <v>13</v>
      </c>
      <c r="B770" s="2" t="s">
        <v>14</v>
      </c>
      <c r="C770" s="2" t="s">
        <v>79</v>
      </c>
      <c r="D770" s="2" t="s">
        <v>156</v>
      </c>
      <c r="E770" s="2" t="s">
        <v>4088</v>
      </c>
      <c r="F770" s="2" t="s">
        <v>941</v>
      </c>
      <c r="G770" s="2" t="s">
        <v>1861</v>
      </c>
      <c r="I770" s="2" t="s">
        <v>4146</v>
      </c>
      <c r="J770" s="2" t="s">
        <v>2190</v>
      </c>
      <c r="K770" s="2" t="s">
        <v>2194</v>
      </c>
      <c r="L770" s="2" t="s">
        <v>2951</v>
      </c>
      <c r="M770" s="2" t="s">
        <v>3874</v>
      </c>
      <c r="N770" s="2" t="str">
        <f t="shared" si="11"/>
        <v>สุโขทัย-บ้านด่านลานหอย</v>
      </c>
      <c r="O770" s="2" t="str">
        <f>VLOOKUP(N770,Sheet2!A:L,12,0)</f>
        <v>บ้านด่านลานหอย</v>
      </c>
      <c r="Q770" s="2" t="s">
        <v>4146</v>
      </c>
    </row>
    <row r="771" spans="1:17" hidden="1" x14ac:dyDescent="0.4">
      <c r="A771" s="2" t="s">
        <v>13</v>
      </c>
      <c r="B771" s="2" t="s">
        <v>14</v>
      </c>
      <c r="C771" s="2" t="s">
        <v>79</v>
      </c>
      <c r="D771" s="2" t="s">
        <v>156</v>
      </c>
      <c r="E771" s="2" t="s">
        <v>4088</v>
      </c>
      <c r="F771" s="2" t="s">
        <v>942</v>
      </c>
      <c r="G771" s="2" t="s">
        <v>1862</v>
      </c>
      <c r="I771" s="2" t="s">
        <v>4724</v>
      </c>
      <c r="J771" s="2" t="s">
        <v>2190</v>
      </c>
      <c r="K771" s="2" t="s">
        <v>2194</v>
      </c>
      <c r="L771" s="2" t="s">
        <v>2952</v>
      </c>
      <c r="M771" s="2" t="s">
        <v>3875</v>
      </c>
      <c r="N771" s="2" t="str">
        <f t="shared" ref="N771:N834" si="12">E771&amp;"-"&amp;I771</f>
        <v>สุโขทัย-คีรีมาศ</v>
      </c>
      <c r="O771" s="2" t="str">
        <f>VLOOKUP(N771,Sheet2!A:L,12,0)</f>
        <v>คิรีมาศ</v>
      </c>
      <c r="Q771" s="2" t="s">
        <v>4724</v>
      </c>
    </row>
    <row r="772" spans="1:17" hidden="1" x14ac:dyDescent="0.4">
      <c r="A772" s="2" t="s">
        <v>13</v>
      </c>
      <c r="B772" s="2" t="s">
        <v>14</v>
      </c>
      <c r="C772" s="2" t="s">
        <v>79</v>
      </c>
      <c r="D772" s="2" t="s">
        <v>156</v>
      </c>
      <c r="E772" s="2" t="s">
        <v>4088</v>
      </c>
      <c r="F772" s="2" t="s">
        <v>943</v>
      </c>
      <c r="G772" s="2" t="s">
        <v>1863</v>
      </c>
      <c r="I772" s="2" t="s">
        <v>4836</v>
      </c>
      <c r="J772" s="2" t="s">
        <v>2190</v>
      </c>
      <c r="K772" s="2" t="s">
        <v>2194</v>
      </c>
      <c r="L772" s="2" t="s">
        <v>2953</v>
      </c>
      <c r="M772" s="2" t="s">
        <v>3876</v>
      </c>
      <c r="N772" s="2" t="str">
        <f t="shared" si="12"/>
        <v>สุโขทัย-กงไกรลาศ</v>
      </c>
      <c r="O772" s="2" t="str">
        <f>VLOOKUP(N772,Sheet2!A:L,12,0)</f>
        <v>กงไกรลาศ</v>
      </c>
      <c r="Q772" s="2" t="s">
        <v>4836</v>
      </c>
    </row>
    <row r="773" spans="1:17" hidden="1" x14ac:dyDescent="0.4">
      <c r="A773" s="2" t="s">
        <v>13</v>
      </c>
      <c r="B773" s="2" t="s">
        <v>14</v>
      </c>
      <c r="C773" s="2" t="s">
        <v>79</v>
      </c>
      <c r="D773" s="2" t="s">
        <v>156</v>
      </c>
      <c r="E773" s="2" t="s">
        <v>4088</v>
      </c>
      <c r="F773" s="2" t="s">
        <v>944</v>
      </c>
      <c r="G773" s="2" t="s">
        <v>1864</v>
      </c>
      <c r="I773" s="2" t="s">
        <v>5209</v>
      </c>
      <c r="J773" s="2" t="s">
        <v>2190</v>
      </c>
      <c r="K773" s="2" t="s">
        <v>2194</v>
      </c>
      <c r="L773" s="2" t="s">
        <v>2954</v>
      </c>
      <c r="M773" s="2" t="s">
        <v>3877</v>
      </c>
      <c r="N773" s="2" t="str">
        <f t="shared" si="12"/>
        <v>สุโขทัย-เมืองสุโขทัย</v>
      </c>
      <c r="O773" s="2" t="str">
        <f>VLOOKUP(N773,Sheet2!A:L,12,0)</f>
        <v>เมืองสุโขทัย</v>
      </c>
      <c r="Q773" s="2" t="s">
        <v>5209</v>
      </c>
    </row>
    <row r="774" spans="1:17" hidden="1" x14ac:dyDescent="0.4">
      <c r="A774" s="2" t="s">
        <v>13</v>
      </c>
      <c r="B774" s="2" t="s">
        <v>14</v>
      </c>
      <c r="C774" s="2" t="s">
        <v>79</v>
      </c>
      <c r="D774" s="2" t="s">
        <v>156</v>
      </c>
      <c r="E774" s="2" t="s">
        <v>4088</v>
      </c>
      <c r="F774" s="2" t="s">
        <v>945</v>
      </c>
      <c r="G774" s="2" t="s">
        <v>1865</v>
      </c>
      <c r="I774" s="2" t="s">
        <v>5844</v>
      </c>
      <c r="J774" s="2" t="s">
        <v>2190</v>
      </c>
      <c r="K774" s="2" t="s">
        <v>2194</v>
      </c>
      <c r="L774" s="2" t="s">
        <v>2955</v>
      </c>
      <c r="M774" s="2" t="s">
        <v>3878</v>
      </c>
      <c r="N774" s="2" t="str">
        <f t="shared" si="12"/>
        <v>สุโขทัย-สวรรคโลก</v>
      </c>
      <c r="O774" s="2" t="str">
        <f>VLOOKUP(N774,Sheet2!A:L,12,0)</f>
        <v>สวรรคโลก</v>
      </c>
      <c r="Q774" s="2" t="s">
        <v>5844</v>
      </c>
    </row>
    <row r="775" spans="1:17" hidden="1" x14ac:dyDescent="0.4">
      <c r="A775" s="2" t="s">
        <v>13</v>
      </c>
      <c r="B775" s="2" t="s">
        <v>14</v>
      </c>
      <c r="C775" s="2" t="s">
        <v>79</v>
      </c>
      <c r="D775" s="2" t="s">
        <v>156</v>
      </c>
      <c r="E775" s="2" t="s">
        <v>4088</v>
      </c>
      <c r="F775" s="2" t="s">
        <v>946</v>
      </c>
      <c r="G775" s="2" t="s">
        <v>1866</v>
      </c>
      <c r="I775" s="2" t="s">
        <v>5872</v>
      </c>
      <c r="J775" s="2" t="s">
        <v>2190</v>
      </c>
      <c r="K775" s="2" t="s">
        <v>2194</v>
      </c>
      <c r="L775" s="2" t="s">
        <v>2956</v>
      </c>
      <c r="M775" s="2" t="s">
        <v>3879</v>
      </c>
      <c r="N775" s="2" t="str">
        <f t="shared" si="12"/>
        <v>สุโขทัย-ศรีนคร</v>
      </c>
      <c r="O775" s="2" t="str">
        <f>VLOOKUP(N775,Sheet2!A:L,12,0)</f>
        <v>ศรีนคร</v>
      </c>
      <c r="Q775" s="2" t="s">
        <v>5872</v>
      </c>
    </row>
    <row r="776" spans="1:17" hidden="1" x14ac:dyDescent="0.4">
      <c r="A776" s="2" t="s">
        <v>13</v>
      </c>
      <c r="B776" s="2" t="s">
        <v>14</v>
      </c>
      <c r="C776" s="2" t="s">
        <v>79</v>
      </c>
      <c r="D776" s="2" t="s">
        <v>156</v>
      </c>
      <c r="E776" s="2" t="s">
        <v>4088</v>
      </c>
      <c r="F776" s="2" t="s">
        <v>947</v>
      </c>
      <c r="G776" s="2" t="s">
        <v>1867</v>
      </c>
      <c r="I776" s="2" t="s">
        <v>5887</v>
      </c>
      <c r="J776" s="2" t="s">
        <v>2190</v>
      </c>
      <c r="K776" s="2" t="s">
        <v>2194</v>
      </c>
      <c r="L776" s="2" t="s">
        <v>2957</v>
      </c>
      <c r="M776" s="2" t="s">
        <v>3880</v>
      </c>
      <c r="N776" s="2" t="str">
        <f t="shared" si="12"/>
        <v>สุโขทัย-ศรีสำโรง</v>
      </c>
      <c r="O776" s="2" t="str">
        <f>VLOOKUP(N776,Sheet2!A:L,12,0)</f>
        <v>ศรีสำโรง</v>
      </c>
      <c r="Q776" s="2" t="s">
        <v>5887</v>
      </c>
    </row>
    <row r="777" spans="1:17" hidden="1" x14ac:dyDescent="0.4">
      <c r="A777" s="2" t="s">
        <v>13</v>
      </c>
      <c r="B777" s="2" t="s">
        <v>14</v>
      </c>
      <c r="C777" s="2" t="s">
        <v>79</v>
      </c>
      <c r="D777" s="2" t="s">
        <v>156</v>
      </c>
      <c r="E777" s="2" t="s">
        <v>4088</v>
      </c>
      <c r="F777" s="2" t="s">
        <v>948</v>
      </c>
      <c r="G777" s="2" t="s">
        <v>1868</v>
      </c>
      <c r="I777" s="2" t="s">
        <v>5889</v>
      </c>
      <c r="J777" s="2" t="s">
        <v>2190</v>
      </c>
      <c r="K777" s="2" t="s">
        <v>2194</v>
      </c>
      <c r="L777" s="2" t="s">
        <v>2958</v>
      </c>
      <c r="M777" s="2" t="s">
        <v>3881</v>
      </c>
      <c r="N777" s="2" t="str">
        <f t="shared" si="12"/>
        <v>สุโขทัย-ศรีสัชนาลัย</v>
      </c>
      <c r="O777" s="2" t="str">
        <f>VLOOKUP(N777,Sheet2!A:L,12,0)</f>
        <v>ศรีสัชนาลัย</v>
      </c>
      <c r="Q777" s="2" t="s">
        <v>5889</v>
      </c>
    </row>
    <row r="778" spans="1:17" hidden="1" x14ac:dyDescent="0.4">
      <c r="A778" s="2" t="s">
        <v>13</v>
      </c>
      <c r="B778" s="2" t="s">
        <v>14</v>
      </c>
      <c r="C778" s="2" t="s">
        <v>79</v>
      </c>
      <c r="D778" s="2" t="s">
        <v>156</v>
      </c>
      <c r="E778" s="2" t="s">
        <v>4088</v>
      </c>
      <c r="F778" s="2" t="s">
        <v>949</v>
      </c>
      <c r="G778" s="2" t="s">
        <v>1869</v>
      </c>
      <c r="I778" s="2" t="s">
        <v>6098</v>
      </c>
      <c r="J778" s="2" t="s">
        <v>2190</v>
      </c>
      <c r="K778" s="2" t="s">
        <v>2194</v>
      </c>
      <c r="L778" s="2" t="s">
        <v>2959</v>
      </c>
      <c r="M778" s="2" t="s">
        <v>3882</v>
      </c>
      <c r="N778" s="2" t="str">
        <f t="shared" si="12"/>
        <v>สุโขทัย-ทุ่งเสลี่ยม</v>
      </c>
      <c r="O778" s="2" t="str">
        <f>VLOOKUP(N778,Sheet2!A:L,12,0)</f>
        <v>ทุ่งเสลี่ยม</v>
      </c>
      <c r="Q778" s="2" t="s">
        <v>6098</v>
      </c>
    </row>
    <row r="779" spans="1:17" hidden="1" x14ac:dyDescent="0.4">
      <c r="A779" s="2" t="s">
        <v>13</v>
      </c>
      <c r="B779" s="2" t="s">
        <v>14</v>
      </c>
      <c r="C779" s="2" t="s">
        <v>80</v>
      </c>
      <c r="D779" s="2" t="s">
        <v>157</v>
      </c>
      <c r="E779" s="2" t="s">
        <v>4089</v>
      </c>
      <c r="F779" s="2" t="s">
        <v>950</v>
      </c>
      <c r="G779" s="2" t="s">
        <v>1870</v>
      </c>
      <c r="I779" s="2" t="s">
        <v>4299</v>
      </c>
      <c r="J779" s="2" t="s">
        <v>2190</v>
      </c>
      <c r="K779" s="2" t="s">
        <v>2194</v>
      </c>
      <c r="L779" s="2" t="s">
        <v>2960</v>
      </c>
      <c r="M779" s="2" t="s">
        <v>3883</v>
      </c>
      <c r="N779" s="2" t="str">
        <f t="shared" si="12"/>
        <v>สุพรรณบุรี-บางปลาม้า</v>
      </c>
      <c r="O779" s="2" t="str">
        <f>VLOOKUP(N779,Sheet2!A:L,12,0)</f>
        <v>บางปลาม้า</v>
      </c>
      <c r="Q779" s="2" t="s">
        <v>4299</v>
      </c>
    </row>
    <row r="780" spans="1:17" hidden="1" x14ac:dyDescent="0.4">
      <c r="A780" s="2" t="s">
        <v>13</v>
      </c>
      <c r="B780" s="2" t="s">
        <v>14</v>
      </c>
      <c r="C780" s="2" t="s">
        <v>80</v>
      </c>
      <c r="D780" s="2" t="s">
        <v>157</v>
      </c>
      <c r="E780" s="2" t="s">
        <v>4089</v>
      </c>
      <c r="F780" s="2" t="s">
        <v>951</v>
      </c>
      <c r="G780" s="2" t="s">
        <v>1871</v>
      </c>
      <c r="I780" s="2" t="s">
        <v>4504</v>
      </c>
      <c r="J780" s="2" t="s">
        <v>2190</v>
      </c>
      <c r="K780" s="2" t="s">
        <v>2194</v>
      </c>
      <c r="L780" s="2" t="s">
        <v>2961</v>
      </c>
      <c r="M780" s="2" t="s">
        <v>3884</v>
      </c>
      <c r="N780" s="2" t="str">
        <f t="shared" si="12"/>
        <v>สุพรรณบุรี-ด่านช้าง</v>
      </c>
      <c r="O780" s="2" t="str">
        <f>VLOOKUP(N780,Sheet2!A:L,12,0)</f>
        <v>ด่านช้าง</v>
      </c>
      <c r="Q780" s="2" t="s">
        <v>4504</v>
      </c>
    </row>
    <row r="781" spans="1:17" hidden="1" x14ac:dyDescent="0.4">
      <c r="A781" s="2" t="s">
        <v>13</v>
      </c>
      <c r="B781" s="2" t="s">
        <v>14</v>
      </c>
      <c r="C781" s="2" t="s">
        <v>80</v>
      </c>
      <c r="D781" s="2" t="s">
        <v>157</v>
      </c>
      <c r="E781" s="2" t="s">
        <v>4089</v>
      </c>
      <c r="F781" s="2" t="s">
        <v>952</v>
      </c>
      <c r="G781" s="2" t="s">
        <v>1872</v>
      </c>
      <c r="H781" s="2" t="s">
        <v>2101</v>
      </c>
      <c r="I781" s="2" t="s">
        <v>4519</v>
      </c>
      <c r="J781" s="2" t="s">
        <v>2190</v>
      </c>
      <c r="K781" s="2" t="s">
        <v>2194</v>
      </c>
      <c r="L781" s="2" t="s">
        <v>2962</v>
      </c>
      <c r="M781" s="2" t="s">
        <v>3885</v>
      </c>
      <c r="N781" s="2" t="str">
        <f t="shared" si="12"/>
        <v>สุพรรณบุรี-เดิมบางนางบวช</v>
      </c>
      <c r="O781" s="2" t="str">
        <f>VLOOKUP(N781,Sheet2!A:L,12,0)</f>
        <v>เดิมบางนางบวช</v>
      </c>
      <c r="Q781" s="2" t="s">
        <v>4519</v>
      </c>
    </row>
    <row r="782" spans="1:17" hidden="1" x14ac:dyDescent="0.4">
      <c r="A782" s="2" t="s">
        <v>13</v>
      </c>
      <c r="B782" s="2" t="s">
        <v>14</v>
      </c>
      <c r="C782" s="2" t="s">
        <v>80</v>
      </c>
      <c r="D782" s="2" t="s">
        <v>157</v>
      </c>
      <c r="E782" s="2" t="s">
        <v>4089</v>
      </c>
      <c r="F782" s="2" t="s">
        <v>953</v>
      </c>
      <c r="G782" s="2" t="s">
        <v>1873</v>
      </c>
      <c r="I782" s="2" t="s">
        <v>4538</v>
      </c>
      <c r="J782" s="2" t="s">
        <v>2190</v>
      </c>
      <c r="K782" s="2" t="s">
        <v>2194</v>
      </c>
      <c r="L782" s="2" t="s">
        <v>2963</v>
      </c>
      <c r="M782" s="2" t="s">
        <v>3886</v>
      </c>
      <c r="N782" s="2" t="str">
        <f t="shared" si="12"/>
        <v>สุพรรณบุรี-ดอนเจดีย์</v>
      </c>
      <c r="O782" s="2" t="str">
        <f>VLOOKUP(N782,Sheet2!A:L,12,0)</f>
        <v>ดอนเจดีย์</v>
      </c>
      <c r="Q782" s="2" t="s">
        <v>4538</v>
      </c>
    </row>
    <row r="783" spans="1:17" hidden="1" x14ac:dyDescent="0.4">
      <c r="A783" s="2" t="s">
        <v>13</v>
      </c>
      <c r="B783" s="2" t="s">
        <v>14</v>
      </c>
      <c r="C783" s="2" t="s">
        <v>80</v>
      </c>
      <c r="D783" s="2" t="s">
        <v>157</v>
      </c>
      <c r="E783" s="2" t="s">
        <v>4089</v>
      </c>
      <c r="F783" s="2" t="s">
        <v>954</v>
      </c>
      <c r="G783" s="2" t="s">
        <v>1874</v>
      </c>
      <c r="H783" s="2" t="s">
        <v>2102</v>
      </c>
      <c r="I783" s="2" t="s">
        <v>5212</v>
      </c>
      <c r="J783" s="2" t="s">
        <v>2190</v>
      </c>
      <c r="K783" s="2" t="s">
        <v>2194</v>
      </c>
      <c r="L783" s="2" t="s">
        <v>2964</v>
      </c>
      <c r="M783" s="2" t="s">
        <v>3887</v>
      </c>
      <c r="N783" s="2" t="str">
        <f t="shared" si="12"/>
        <v>สุพรรณบุรี-เมืองสุพรรณบุรี</v>
      </c>
      <c r="O783" s="2" t="str">
        <f>VLOOKUP(N783,Sheet2!A:L,12,0)</f>
        <v>เมืองสุพรรณบุรี</v>
      </c>
      <c r="Q783" s="2" t="s">
        <v>5212</v>
      </c>
    </row>
    <row r="784" spans="1:17" hidden="1" x14ac:dyDescent="0.4">
      <c r="A784" s="2" t="s">
        <v>13</v>
      </c>
      <c r="B784" s="2" t="s">
        <v>14</v>
      </c>
      <c r="C784" s="2" t="s">
        <v>80</v>
      </c>
      <c r="D784" s="2" t="s">
        <v>157</v>
      </c>
      <c r="E784" s="2" t="s">
        <v>4089</v>
      </c>
      <c r="F784" s="2" t="s">
        <v>955</v>
      </c>
      <c r="G784" s="2" t="s">
        <v>1875</v>
      </c>
      <c r="I784" s="2" t="s">
        <v>5432</v>
      </c>
      <c r="J784" s="2" t="s">
        <v>2190</v>
      </c>
      <c r="K784" s="2" t="s">
        <v>2194</v>
      </c>
      <c r="L784" s="2" t="s">
        <v>2965</v>
      </c>
      <c r="M784" s="2" t="s">
        <v>3888</v>
      </c>
      <c r="N784" s="2" t="str">
        <f t="shared" si="12"/>
        <v>สุพรรณบุรี-หนองหญ้าไซ</v>
      </c>
      <c r="O784" s="2" t="str">
        <f>VLOOKUP(N784,Sheet2!A:L,12,0)</f>
        <v>หนองหญ้าไซ</v>
      </c>
      <c r="Q784" s="2" t="s">
        <v>5432</v>
      </c>
    </row>
    <row r="785" spans="1:17" hidden="1" x14ac:dyDescent="0.4">
      <c r="A785" s="2" t="s">
        <v>13</v>
      </c>
      <c r="B785" s="2" t="s">
        <v>14</v>
      </c>
      <c r="C785" s="2" t="s">
        <v>80</v>
      </c>
      <c r="D785" s="2" t="s">
        <v>157</v>
      </c>
      <c r="E785" s="2" t="s">
        <v>4089</v>
      </c>
      <c r="F785" s="2" t="s">
        <v>956</v>
      </c>
      <c r="G785" s="2" t="s">
        <v>1876</v>
      </c>
      <c r="I785" s="2" t="s">
        <v>5764</v>
      </c>
      <c r="J785" s="2" t="s">
        <v>2190</v>
      </c>
      <c r="K785" s="2" t="s">
        <v>2194</v>
      </c>
      <c r="L785" s="2" t="s">
        <v>2966</v>
      </c>
      <c r="M785" s="2" t="s">
        <v>3889</v>
      </c>
      <c r="N785" s="2" t="str">
        <f t="shared" si="12"/>
        <v>สุพรรณบุรี-สามชุก</v>
      </c>
      <c r="O785" s="2" t="str">
        <f>VLOOKUP(N785,Sheet2!A:L,12,0)</f>
        <v>สามชุก</v>
      </c>
      <c r="Q785" s="2" t="s">
        <v>5764</v>
      </c>
    </row>
    <row r="786" spans="1:17" hidden="1" x14ac:dyDescent="0.4">
      <c r="A786" s="2" t="s">
        <v>13</v>
      </c>
      <c r="B786" s="2" t="s">
        <v>14</v>
      </c>
      <c r="C786" s="2" t="s">
        <v>80</v>
      </c>
      <c r="D786" s="2" t="s">
        <v>157</v>
      </c>
      <c r="E786" s="2" t="s">
        <v>4089</v>
      </c>
      <c r="F786" s="2" t="s">
        <v>957</v>
      </c>
      <c r="G786" s="2" t="s">
        <v>1877</v>
      </c>
      <c r="I786" s="2" t="s">
        <v>5877</v>
      </c>
      <c r="J786" s="2" t="s">
        <v>2190</v>
      </c>
      <c r="K786" s="2" t="s">
        <v>2194</v>
      </c>
      <c r="L786" s="2" t="s">
        <v>2967</v>
      </c>
      <c r="M786" s="2" t="s">
        <v>3890</v>
      </c>
      <c r="N786" s="2" t="str">
        <f t="shared" si="12"/>
        <v>สุพรรณบุรี-ศรีประจันต์</v>
      </c>
      <c r="O786" s="2" t="str">
        <f>VLOOKUP(N786,Sheet2!A:L,12,0)</f>
        <v>ศรีประจันต์</v>
      </c>
      <c r="Q786" s="2" t="s">
        <v>5877</v>
      </c>
    </row>
    <row r="787" spans="1:17" hidden="1" x14ac:dyDescent="0.4">
      <c r="A787" s="2" t="s">
        <v>13</v>
      </c>
      <c r="B787" s="2" t="s">
        <v>14</v>
      </c>
      <c r="C787" s="2" t="s">
        <v>80</v>
      </c>
      <c r="D787" s="2" t="s">
        <v>157</v>
      </c>
      <c r="E787" s="2" t="s">
        <v>4089</v>
      </c>
      <c r="F787" s="2" t="s">
        <v>958</v>
      </c>
      <c r="G787" s="2" t="s">
        <v>1878</v>
      </c>
      <c r="I787" s="2" t="s">
        <v>5941</v>
      </c>
      <c r="J787" s="2" t="s">
        <v>2190</v>
      </c>
      <c r="K787" s="2" t="s">
        <v>2194</v>
      </c>
      <c r="L787" s="2" t="s">
        <v>2968</v>
      </c>
      <c r="M787" s="2" t="s">
        <v>3891</v>
      </c>
      <c r="N787" s="2" t="str">
        <f t="shared" si="12"/>
        <v>สุพรรณบุรี-สองพี่น้อง</v>
      </c>
      <c r="O787" s="2" t="str">
        <f>VLOOKUP(N787,Sheet2!A:L,12,0)</f>
        <v>สองพี่น้อง</v>
      </c>
      <c r="Q787" s="2" t="s">
        <v>5941</v>
      </c>
    </row>
    <row r="788" spans="1:17" hidden="1" x14ac:dyDescent="0.4">
      <c r="A788" s="2" t="s">
        <v>13</v>
      </c>
      <c r="B788" s="2" t="s">
        <v>14</v>
      </c>
      <c r="C788" s="2" t="s">
        <v>80</v>
      </c>
      <c r="D788" s="2" t="s">
        <v>157</v>
      </c>
      <c r="E788" s="2" t="s">
        <v>4089</v>
      </c>
      <c r="F788" s="2" t="s">
        <v>959</v>
      </c>
      <c r="G788" s="2" t="s">
        <v>1879</v>
      </c>
      <c r="I788" s="2" t="s">
        <v>6116</v>
      </c>
      <c r="J788" s="2" t="s">
        <v>2190</v>
      </c>
      <c r="K788" s="2" t="s">
        <v>2194</v>
      </c>
      <c r="L788" s="2" t="s">
        <v>2969</v>
      </c>
      <c r="M788" s="2" t="s">
        <v>3892</v>
      </c>
      <c r="N788" s="2" t="str">
        <f t="shared" si="12"/>
        <v>สุพรรณบุรี-อู่ทอง</v>
      </c>
      <c r="O788" s="2" t="str">
        <f>VLOOKUP(N788,Sheet2!A:L,12,0)</f>
        <v>อู่ทอง</v>
      </c>
      <c r="Q788" s="2" t="s">
        <v>6116</v>
      </c>
    </row>
    <row r="789" spans="1:17" hidden="1" x14ac:dyDescent="0.4">
      <c r="A789" s="2" t="s">
        <v>13</v>
      </c>
      <c r="B789" s="2" t="s">
        <v>14</v>
      </c>
      <c r="C789" s="2" t="s">
        <v>81</v>
      </c>
      <c r="D789" s="2" t="s">
        <v>158</v>
      </c>
      <c r="E789" s="2" t="s">
        <v>4090</v>
      </c>
      <c r="F789" s="2" t="s">
        <v>960</v>
      </c>
      <c r="G789" s="2" t="s">
        <v>1880</v>
      </c>
      <c r="I789" s="2" t="s">
        <v>4199</v>
      </c>
      <c r="J789" s="2" t="s">
        <v>2190</v>
      </c>
      <c r="K789" s="2" t="s">
        <v>2194</v>
      </c>
      <c r="L789" s="2" t="s">
        <v>2970</v>
      </c>
      <c r="M789" s="2" t="s">
        <v>3893</v>
      </c>
      <c r="N789" s="2" t="str">
        <f t="shared" si="12"/>
        <v>สุราษฎร์ธานี-บ้านนาเดิม</v>
      </c>
      <c r="O789" s="2" t="str">
        <f>VLOOKUP(N789,Sheet2!A:L,12,0)</f>
        <v>บ้านนาเดิม</v>
      </c>
      <c r="Q789" s="2" t="s">
        <v>4199</v>
      </c>
    </row>
    <row r="790" spans="1:17" hidden="1" x14ac:dyDescent="0.4">
      <c r="A790" s="2" t="s">
        <v>13</v>
      </c>
      <c r="B790" s="2" t="s">
        <v>14</v>
      </c>
      <c r="C790" s="2" t="s">
        <v>81</v>
      </c>
      <c r="D790" s="2" t="s">
        <v>158</v>
      </c>
      <c r="E790" s="2" t="s">
        <v>4090</v>
      </c>
      <c r="F790" s="2" t="s">
        <v>961</v>
      </c>
      <c r="G790" s="2" t="s">
        <v>1881</v>
      </c>
      <c r="I790" s="2" t="s">
        <v>4202</v>
      </c>
      <c r="J790" s="2" t="s">
        <v>2190</v>
      </c>
      <c r="K790" s="2" t="s">
        <v>2194</v>
      </c>
      <c r="L790" s="2" t="s">
        <v>2971</v>
      </c>
      <c r="M790" s="2" t="s">
        <v>3894</v>
      </c>
      <c r="N790" s="2" t="str">
        <f t="shared" si="12"/>
        <v>สุราษฎร์ธานี-บ้านนาสาร</v>
      </c>
      <c r="O790" s="2" t="str">
        <f>VLOOKUP(N790,Sheet2!A:L,12,0)</f>
        <v>บ้านนาสาร</v>
      </c>
      <c r="Q790" s="2" t="s">
        <v>4202</v>
      </c>
    </row>
    <row r="791" spans="1:17" hidden="1" x14ac:dyDescent="0.4">
      <c r="A791" s="2" t="s">
        <v>13</v>
      </c>
      <c r="B791" s="2" t="s">
        <v>14</v>
      </c>
      <c r="C791" s="2" t="s">
        <v>81</v>
      </c>
      <c r="D791" s="2" t="s">
        <v>158</v>
      </c>
      <c r="E791" s="2" t="s">
        <v>4090</v>
      </c>
      <c r="F791" s="2" t="s">
        <v>962</v>
      </c>
      <c r="G791" s="2" t="s">
        <v>1882</v>
      </c>
      <c r="I791" s="2" t="s">
        <v>4229</v>
      </c>
      <c r="J791" s="2" t="s">
        <v>2190</v>
      </c>
      <c r="K791" s="2" t="s">
        <v>2194</v>
      </c>
      <c r="L791" s="2" t="s">
        <v>2972</v>
      </c>
      <c r="M791" s="2" t="s">
        <v>3895</v>
      </c>
      <c r="N791" s="2" t="str">
        <f t="shared" si="12"/>
        <v>สุราษฎร์ธานี-บ้านตาขุน</v>
      </c>
      <c r="O791" s="2" t="str">
        <f>VLOOKUP(N791,Sheet2!A:L,12,0)</f>
        <v>บ้านตาขุน</v>
      </c>
      <c r="Q791" s="2" t="s">
        <v>4229</v>
      </c>
    </row>
    <row r="792" spans="1:17" hidden="1" x14ac:dyDescent="0.4">
      <c r="A792" s="2" t="s">
        <v>13</v>
      </c>
      <c r="B792" s="2" t="s">
        <v>14</v>
      </c>
      <c r="C792" s="2" t="s">
        <v>81</v>
      </c>
      <c r="D792" s="2" t="s">
        <v>158</v>
      </c>
      <c r="E792" s="2" t="s">
        <v>4090</v>
      </c>
      <c r="F792" s="2" t="s">
        <v>963</v>
      </c>
      <c r="G792" s="2" t="s">
        <v>1883</v>
      </c>
      <c r="I792" s="2" t="s">
        <v>4396</v>
      </c>
      <c r="J792" s="2" t="s">
        <v>2190</v>
      </c>
      <c r="K792" s="2" t="s">
        <v>2194</v>
      </c>
      <c r="L792" s="2" t="s">
        <v>2973</v>
      </c>
      <c r="M792" s="2" t="s">
        <v>3896</v>
      </c>
      <c r="N792" s="2" t="str">
        <f t="shared" si="12"/>
        <v>สุราษฎร์ธานี-ชัยบุรี</v>
      </c>
      <c r="O792" s="2" t="str">
        <f>VLOOKUP(N792,Sheet2!A:L,12,0)</f>
        <v>ชัยบุรี</v>
      </c>
      <c r="Q792" s="2" t="s">
        <v>4396</v>
      </c>
    </row>
    <row r="793" spans="1:17" hidden="1" x14ac:dyDescent="0.4">
      <c r="A793" s="2" t="s">
        <v>13</v>
      </c>
      <c r="B793" s="2" t="s">
        <v>14</v>
      </c>
      <c r="C793" s="2" t="s">
        <v>81</v>
      </c>
      <c r="D793" s="2" t="s">
        <v>158</v>
      </c>
      <c r="E793" s="2" t="s">
        <v>4090</v>
      </c>
      <c r="F793" s="2" t="s">
        <v>964</v>
      </c>
      <c r="G793" s="2" t="s">
        <v>1884</v>
      </c>
      <c r="I793" s="2" t="s">
        <v>4404</v>
      </c>
      <c r="J793" s="2" t="s">
        <v>2190</v>
      </c>
      <c r="K793" s="2" t="s">
        <v>2194</v>
      </c>
      <c r="L793" s="2" t="s">
        <v>2974</v>
      </c>
      <c r="M793" s="2" t="s">
        <v>3897</v>
      </c>
      <c r="N793" s="2" t="str">
        <f t="shared" si="12"/>
        <v>สุราษฎร์ธานี-ไชยา</v>
      </c>
      <c r="O793" s="2" t="str">
        <f>VLOOKUP(N793,Sheet2!A:L,12,0)</f>
        <v>ไชยา</v>
      </c>
      <c r="Q793" s="2" t="s">
        <v>4404</v>
      </c>
    </row>
    <row r="794" spans="1:17" hidden="1" x14ac:dyDescent="0.4">
      <c r="A794" s="2" t="s">
        <v>13</v>
      </c>
      <c r="B794" s="2" t="s">
        <v>14</v>
      </c>
      <c r="C794" s="2" t="s">
        <v>81</v>
      </c>
      <c r="D794" s="2" t="s">
        <v>158</v>
      </c>
      <c r="E794" s="2" t="s">
        <v>4090</v>
      </c>
      <c r="F794" s="2" t="s">
        <v>965</v>
      </c>
      <c r="G794" s="2" t="s">
        <v>1885</v>
      </c>
      <c r="I794" s="2" t="s">
        <v>4546</v>
      </c>
      <c r="J794" s="2" t="s">
        <v>2190</v>
      </c>
      <c r="K794" s="2" t="s">
        <v>2194</v>
      </c>
      <c r="L794" s="2" t="s">
        <v>2975</v>
      </c>
      <c r="M794" s="2" t="s">
        <v>3898</v>
      </c>
      <c r="N794" s="2" t="str">
        <f t="shared" si="12"/>
        <v>สุราษฎร์ธานี-ดอนสัก</v>
      </c>
      <c r="O794" s="2" t="str">
        <f>VLOOKUP(N794,Sheet2!A:L,12,0)</f>
        <v>ดอนสัก</v>
      </c>
      <c r="Q794" s="2" t="s">
        <v>4546</v>
      </c>
    </row>
    <row r="795" spans="1:17" hidden="1" x14ac:dyDescent="0.4">
      <c r="A795" s="2" t="s">
        <v>13</v>
      </c>
      <c r="B795" s="2" t="s">
        <v>14</v>
      </c>
      <c r="C795" s="2" t="s">
        <v>81</v>
      </c>
      <c r="D795" s="2" t="s">
        <v>158</v>
      </c>
      <c r="E795" s="2" t="s">
        <v>4090</v>
      </c>
      <c r="F795" s="2" t="s">
        <v>966</v>
      </c>
      <c r="G795" s="2" t="s">
        <v>1886</v>
      </c>
      <c r="H795" s="2" t="s">
        <v>2103</v>
      </c>
      <c r="I795" s="2" t="s">
        <v>6129</v>
      </c>
      <c r="J795" s="2" t="s">
        <v>2192</v>
      </c>
      <c r="K795" s="2" t="s">
        <v>2195</v>
      </c>
      <c r="L795" s="2" t="s">
        <v>2976</v>
      </c>
      <c r="M795" s="2" t="s">
        <v>3899</v>
      </c>
      <c r="N795" s="2" t="str">
        <f t="shared" si="12"/>
        <v>สุราษฎร์ธานี-วิภาวดี</v>
      </c>
      <c r="O795" s="2" t="str">
        <f>VLOOKUP(N795,Sheet2!A:L,12,0)</f>
        <v>วิภาวดี</v>
      </c>
      <c r="Q795" s="2" t="s">
        <v>6306</v>
      </c>
    </row>
    <row r="796" spans="1:17" hidden="1" x14ac:dyDescent="0.4">
      <c r="A796" s="2" t="s">
        <v>13</v>
      </c>
      <c r="B796" s="2" t="s">
        <v>14</v>
      </c>
      <c r="C796" s="2" t="s">
        <v>81</v>
      </c>
      <c r="D796" s="2" t="s">
        <v>158</v>
      </c>
      <c r="E796" s="2" t="s">
        <v>4090</v>
      </c>
      <c r="F796" s="2" t="s">
        <v>967</v>
      </c>
      <c r="G796" s="2" t="s">
        <v>1887</v>
      </c>
      <c r="I796" s="2" t="s">
        <v>4639</v>
      </c>
      <c r="J796" s="2" t="s">
        <v>2190</v>
      </c>
      <c r="K796" s="2" t="s">
        <v>2194</v>
      </c>
      <c r="L796" s="2" t="s">
        <v>2977</v>
      </c>
      <c r="M796" s="2" t="s">
        <v>3900</v>
      </c>
      <c r="N796" s="2" t="str">
        <f t="shared" si="12"/>
        <v>สุราษฎร์ธานี-กาญจนดิษฐ์</v>
      </c>
      <c r="O796" s="2" t="str">
        <f>VLOOKUP(N796,Sheet2!A:L,12,0)</f>
        <v>กาญจนดิษฐ์</v>
      </c>
      <c r="Q796" s="2" t="s">
        <v>4639</v>
      </c>
    </row>
    <row r="797" spans="1:17" hidden="1" x14ac:dyDescent="0.4">
      <c r="A797" s="2" t="s">
        <v>13</v>
      </c>
      <c r="B797" s="2" t="s">
        <v>14</v>
      </c>
      <c r="C797" s="2" t="s">
        <v>81</v>
      </c>
      <c r="D797" s="2" t="s">
        <v>158</v>
      </c>
      <c r="E797" s="2" t="s">
        <v>4090</v>
      </c>
      <c r="F797" s="2" t="s">
        <v>968</v>
      </c>
      <c r="G797" s="2" t="s">
        <v>1888</v>
      </c>
      <c r="I797" s="2" t="s">
        <v>4722</v>
      </c>
      <c r="J797" s="2" t="s">
        <v>2190</v>
      </c>
      <c r="K797" s="2" t="s">
        <v>2194</v>
      </c>
      <c r="L797" s="2" t="s">
        <v>2978</v>
      </c>
      <c r="M797" s="2" t="s">
        <v>3901</v>
      </c>
      <c r="N797" s="2" t="str">
        <f t="shared" si="12"/>
        <v>สุราษฎร์ธานี-เคียนซา</v>
      </c>
      <c r="O797" s="2" t="str">
        <f>VLOOKUP(N797,Sheet2!A:L,12,0)</f>
        <v>เคียนซา</v>
      </c>
      <c r="Q797" s="2" t="s">
        <v>4722</v>
      </c>
    </row>
    <row r="798" spans="1:17" hidden="1" x14ac:dyDescent="0.4">
      <c r="A798" s="2" t="s">
        <v>13</v>
      </c>
      <c r="B798" s="2" t="s">
        <v>14</v>
      </c>
      <c r="C798" s="2" t="s">
        <v>81</v>
      </c>
      <c r="D798" s="2" t="s">
        <v>158</v>
      </c>
      <c r="E798" s="2" t="s">
        <v>4090</v>
      </c>
      <c r="F798" s="2" t="s">
        <v>969</v>
      </c>
      <c r="G798" s="2" t="s">
        <v>1889</v>
      </c>
      <c r="H798" s="2" t="s">
        <v>2104</v>
      </c>
      <c r="I798" s="2" t="s">
        <v>4726</v>
      </c>
      <c r="J798" s="2" t="s">
        <v>2190</v>
      </c>
      <c r="K798" s="2" t="s">
        <v>2194</v>
      </c>
      <c r="L798" s="2" t="s">
        <v>2979</v>
      </c>
      <c r="M798" s="2" t="s">
        <v>3902</v>
      </c>
      <c r="N798" s="2" t="str">
        <f t="shared" si="12"/>
        <v>สุราษฎร์ธานี-คีรีรัฐนิคม</v>
      </c>
      <c r="O798" s="2" t="str">
        <f>VLOOKUP(N798,Sheet2!A:L,12,0)</f>
        <v>คีรีรัฐนิคม</v>
      </c>
      <c r="Q798" s="2" t="s">
        <v>4726</v>
      </c>
    </row>
    <row r="799" spans="1:17" hidden="1" x14ac:dyDescent="0.4">
      <c r="A799" s="2" t="s">
        <v>13</v>
      </c>
      <c r="B799" s="2" t="s">
        <v>14</v>
      </c>
      <c r="C799" s="2" t="s">
        <v>81</v>
      </c>
      <c r="D799" s="2" t="s">
        <v>158</v>
      </c>
      <c r="E799" s="2" t="s">
        <v>4090</v>
      </c>
      <c r="F799" s="2" t="s">
        <v>970</v>
      </c>
      <c r="G799" s="2" t="s">
        <v>1890</v>
      </c>
      <c r="I799" s="2" t="s">
        <v>4827</v>
      </c>
      <c r="J799" s="2" t="s">
        <v>2190</v>
      </c>
      <c r="K799" s="2" t="s">
        <v>2194</v>
      </c>
      <c r="L799" s="2" t="s">
        <v>2980</v>
      </c>
      <c r="M799" s="2" t="s">
        <v>3903</v>
      </c>
      <c r="N799" s="2" t="str">
        <f t="shared" si="12"/>
        <v>สุราษฎร์ธานี-เกาะพะงัน</v>
      </c>
      <c r="O799" s="2" t="str">
        <f>VLOOKUP(N799,Sheet2!A:L,12,0)</f>
        <v>เกาะพะงัน</v>
      </c>
      <c r="Q799" s="2" t="s">
        <v>6307</v>
      </c>
    </row>
    <row r="800" spans="1:17" hidden="1" x14ac:dyDescent="0.4">
      <c r="A800" s="2" t="s">
        <v>13</v>
      </c>
      <c r="B800" s="2" t="s">
        <v>14</v>
      </c>
      <c r="C800" s="2" t="s">
        <v>81</v>
      </c>
      <c r="D800" s="2" t="s">
        <v>158</v>
      </c>
      <c r="E800" s="2" t="s">
        <v>4090</v>
      </c>
      <c r="F800" s="2" t="s">
        <v>971</v>
      </c>
      <c r="G800" s="2" t="s">
        <v>1891</v>
      </c>
      <c r="I800" s="2" t="s">
        <v>4829</v>
      </c>
      <c r="J800" s="2" t="s">
        <v>2190</v>
      </c>
      <c r="K800" s="2" t="s">
        <v>2194</v>
      </c>
      <c r="L800" s="2" t="s">
        <v>2981</v>
      </c>
      <c r="M800" s="2" t="s">
        <v>3904</v>
      </c>
      <c r="N800" s="2" t="str">
        <f t="shared" si="12"/>
        <v>สุราษฎร์ธานี-เกาะสมุย</v>
      </c>
      <c r="O800" s="2" t="str">
        <f>VLOOKUP(N800,Sheet2!A:L,12,0)</f>
        <v>เกาะสมุย</v>
      </c>
      <c r="Q800" s="2" t="s">
        <v>4829</v>
      </c>
    </row>
    <row r="801" spans="1:17" hidden="1" x14ac:dyDescent="0.4">
      <c r="A801" s="2" t="s">
        <v>13</v>
      </c>
      <c r="B801" s="2" t="s">
        <v>14</v>
      </c>
      <c r="C801" s="2" t="s">
        <v>81</v>
      </c>
      <c r="D801" s="2" t="s">
        <v>158</v>
      </c>
      <c r="E801" s="2" t="s">
        <v>4090</v>
      </c>
      <c r="F801" s="2" t="s">
        <v>972</v>
      </c>
      <c r="G801" s="2" t="s">
        <v>1892</v>
      </c>
      <c r="H801" s="2" t="s">
        <v>158</v>
      </c>
      <c r="I801" s="2" t="s">
        <v>6308</v>
      </c>
      <c r="J801" s="2" t="s">
        <v>2190</v>
      </c>
      <c r="K801" s="2" t="s">
        <v>2194</v>
      </c>
      <c r="L801" s="2" t="s">
        <v>2982</v>
      </c>
      <c r="M801" s="2" t="s">
        <v>3905</v>
      </c>
      <c r="N801" s="2" t="str">
        <f t="shared" si="12"/>
        <v>สุราษฎร์ธานี-เมืองสุราษฎร์ธานี</v>
      </c>
      <c r="O801" s="2" t="str">
        <f>VLOOKUP(N801,Sheet2!A:L,12,0)</f>
        <v>เมืองสุราษฎร์ธานี</v>
      </c>
      <c r="Q801" s="2" t="s">
        <v>6308</v>
      </c>
    </row>
    <row r="802" spans="1:17" hidden="1" x14ac:dyDescent="0.4">
      <c r="A802" s="2" t="s">
        <v>13</v>
      </c>
      <c r="B802" s="2" t="s">
        <v>14</v>
      </c>
      <c r="C802" s="2" t="s">
        <v>81</v>
      </c>
      <c r="D802" s="2" t="s">
        <v>158</v>
      </c>
      <c r="E802" s="2" t="s">
        <v>4090</v>
      </c>
      <c r="F802" s="2" t="s">
        <v>973</v>
      </c>
      <c r="G802" s="2" t="s">
        <v>1893</v>
      </c>
      <c r="I802" s="2" t="s">
        <v>5522</v>
      </c>
      <c r="J802" s="2" t="s">
        <v>2190</v>
      </c>
      <c r="K802" s="2" t="s">
        <v>2194</v>
      </c>
      <c r="L802" s="2" t="s">
        <v>2983</v>
      </c>
      <c r="M802" s="2" t="s">
        <v>3906</v>
      </c>
      <c r="N802" s="2" t="str">
        <f t="shared" si="12"/>
        <v>สุราษฎร์ธานี-พนม</v>
      </c>
      <c r="O802" s="2" t="str">
        <f>VLOOKUP(N802,Sheet2!A:L,12,0)</f>
        <v>พนม</v>
      </c>
      <c r="Q802" s="2" t="s">
        <v>5522</v>
      </c>
    </row>
    <row r="803" spans="1:17" hidden="1" x14ac:dyDescent="0.4">
      <c r="A803" s="2" t="s">
        <v>13</v>
      </c>
      <c r="B803" s="2" t="s">
        <v>14</v>
      </c>
      <c r="C803" s="2" t="s">
        <v>81</v>
      </c>
      <c r="D803" s="2" t="s">
        <v>158</v>
      </c>
      <c r="E803" s="2" t="s">
        <v>4090</v>
      </c>
      <c r="F803" s="2" t="s">
        <v>974</v>
      </c>
      <c r="G803" s="2" t="s">
        <v>1894</v>
      </c>
      <c r="I803" s="2" t="s">
        <v>5658</v>
      </c>
      <c r="J803" s="2" t="s">
        <v>2190</v>
      </c>
      <c r="K803" s="2" t="s">
        <v>2194</v>
      </c>
      <c r="L803" s="2" t="s">
        <v>2984</v>
      </c>
      <c r="M803" s="2" t="s">
        <v>3907</v>
      </c>
      <c r="N803" s="2" t="str">
        <f t="shared" si="12"/>
        <v>สุราษฎร์ธานี-พุนพิน</v>
      </c>
      <c r="O803" s="2" t="str">
        <f>VLOOKUP(N803,Sheet2!A:L,12,0)</f>
        <v>พุนพิน</v>
      </c>
      <c r="Q803" s="2" t="s">
        <v>5658</v>
      </c>
    </row>
    <row r="804" spans="1:17" hidden="1" x14ac:dyDescent="0.4">
      <c r="A804" s="2" t="s">
        <v>13</v>
      </c>
      <c r="B804" s="2" t="s">
        <v>14</v>
      </c>
      <c r="C804" s="2" t="s">
        <v>81</v>
      </c>
      <c r="D804" s="2" t="s">
        <v>158</v>
      </c>
      <c r="E804" s="2" t="s">
        <v>4090</v>
      </c>
      <c r="F804" s="2" t="s">
        <v>975</v>
      </c>
      <c r="G804" s="2" t="s">
        <v>1895</v>
      </c>
      <c r="H804" s="2" t="s">
        <v>2105</v>
      </c>
      <c r="I804" s="2" t="s">
        <v>5623</v>
      </c>
      <c r="J804" s="2" t="s">
        <v>2190</v>
      </c>
      <c r="K804" s="2" t="s">
        <v>2194</v>
      </c>
      <c r="L804" s="2" t="s">
        <v>2985</v>
      </c>
      <c r="M804" s="2" t="s">
        <v>3908</v>
      </c>
      <c r="N804" s="2" t="str">
        <f t="shared" si="12"/>
        <v>สุราษฎร์ธานี-พระแสง</v>
      </c>
      <c r="O804" s="2" t="str">
        <f>VLOOKUP(N804,Sheet2!A:L,12,0)</f>
        <v>พระแสง</v>
      </c>
      <c r="Q804" s="2" t="s">
        <v>5623</v>
      </c>
    </row>
    <row r="805" spans="1:17" hidden="1" x14ac:dyDescent="0.4">
      <c r="A805" s="2" t="s">
        <v>13</v>
      </c>
      <c r="B805" s="2" t="s">
        <v>14</v>
      </c>
      <c r="C805" s="2" t="s">
        <v>81</v>
      </c>
      <c r="D805" s="2" t="s">
        <v>158</v>
      </c>
      <c r="E805" s="2" t="s">
        <v>4090</v>
      </c>
      <c r="F805" s="2" t="s">
        <v>976</v>
      </c>
      <c r="G805" s="2" t="s">
        <v>1896</v>
      </c>
      <c r="I805" s="2" t="s">
        <v>6000</v>
      </c>
      <c r="J805" s="2" t="s">
        <v>2190</v>
      </c>
      <c r="K805" s="2" t="s">
        <v>2194</v>
      </c>
      <c r="L805" s="2" t="s">
        <v>2986</v>
      </c>
      <c r="M805" s="2" t="s">
        <v>3909</v>
      </c>
      <c r="N805" s="2" t="str">
        <f t="shared" si="12"/>
        <v>สุราษฎร์ธานี-ท่าชนะ</v>
      </c>
      <c r="O805" s="2" t="str">
        <f>VLOOKUP(N805,Sheet2!A:L,12,0)</f>
        <v>ท่าชนะ</v>
      </c>
      <c r="Q805" s="2" t="s">
        <v>6000</v>
      </c>
    </row>
    <row r="806" spans="1:17" hidden="1" x14ac:dyDescent="0.4">
      <c r="A806" s="2" t="s">
        <v>13</v>
      </c>
      <c r="B806" s="2" t="s">
        <v>14</v>
      </c>
      <c r="C806" s="2" t="s">
        <v>81</v>
      </c>
      <c r="D806" s="2" t="s">
        <v>158</v>
      </c>
      <c r="E806" s="2" t="s">
        <v>4090</v>
      </c>
      <c r="F806" s="2" t="s">
        <v>977</v>
      </c>
      <c r="G806" s="2" t="s">
        <v>1844</v>
      </c>
      <c r="I806" s="2" t="s">
        <v>6002</v>
      </c>
      <c r="J806" s="2" t="s">
        <v>2190</v>
      </c>
      <c r="K806" s="2" t="s">
        <v>2194</v>
      </c>
      <c r="L806" s="2" t="s">
        <v>2987</v>
      </c>
      <c r="M806" s="2" t="s">
        <v>3910</v>
      </c>
      <c r="N806" s="2" t="str">
        <f t="shared" si="12"/>
        <v>สุราษฎร์ธานี-ท่าฉาง</v>
      </c>
      <c r="O806" s="2" t="str">
        <f>VLOOKUP(N806,Sheet2!A:L,12,0)</f>
        <v>ท่าฉาง</v>
      </c>
      <c r="Q806" s="2" t="s">
        <v>6002</v>
      </c>
    </row>
    <row r="807" spans="1:17" hidden="1" x14ac:dyDescent="0.4">
      <c r="A807" s="2" t="s">
        <v>13</v>
      </c>
      <c r="B807" s="2" t="s">
        <v>14</v>
      </c>
      <c r="C807" s="2" t="s">
        <v>81</v>
      </c>
      <c r="D807" s="2" t="s">
        <v>158</v>
      </c>
      <c r="E807" s="2" t="s">
        <v>4090</v>
      </c>
      <c r="F807" s="2" t="s">
        <v>978</v>
      </c>
      <c r="G807" s="2" t="s">
        <v>1553</v>
      </c>
      <c r="I807" s="2" t="s">
        <v>2188</v>
      </c>
      <c r="J807" s="2" t="s">
        <v>2190</v>
      </c>
      <c r="K807" s="2" t="s">
        <v>2194</v>
      </c>
      <c r="L807" s="2" t="s">
        <v>2988</v>
      </c>
      <c r="M807" s="2" t="s">
        <v>3911</v>
      </c>
      <c r="N807" s="2" t="str">
        <f t="shared" si="12"/>
        <v>สุราษฎร์ธานี-เวียงสระ</v>
      </c>
      <c r="O807" s="2" t="str">
        <f>VLOOKUP(N807,Sheet2!A:L,12,0)</f>
        <v>เวียงสระ</v>
      </c>
      <c r="Q807" s="2" t="s">
        <v>2188</v>
      </c>
    </row>
    <row r="808" spans="1:17" hidden="1" x14ac:dyDescent="0.4">
      <c r="A808" s="2" t="s">
        <v>13</v>
      </c>
      <c r="B808" s="2" t="s">
        <v>14</v>
      </c>
      <c r="C808" s="2" t="s">
        <v>82</v>
      </c>
      <c r="D808" s="2" t="s">
        <v>159</v>
      </c>
      <c r="E808" s="2" t="s">
        <v>4091</v>
      </c>
      <c r="F808" s="2" t="s">
        <v>979</v>
      </c>
      <c r="G808" s="2" t="s">
        <v>1897</v>
      </c>
      <c r="I808" s="2" t="s">
        <v>4356</v>
      </c>
      <c r="J808" s="2" t="s">
        <v>2190</v>
      </c>
      <c r="K808" s="2" t="s">
        <v>2194</v>
      </c>
      <c r="L808" s="2" t="s">
        <v>2989</v>
      </c>
      <c r="M808" s="2" t="s">
        <v>3912</v>
      </c>
      <c r="N808" s="2" t="str">
        <f t="shared" si="12"/>
        <v>สุรินทร์-บัวเชด</v>
      </c>
      <c r="O808" s="2" t="str">
        <f>VLOOKUP(N808,Sheet2!A:L,12,0)</f>
        <v>บัวเชด</v>
      </c>
      <c r="Q808" s="2" t="s">
        <v>4356</v>
      </c>
    </row>
    <row r="809" spans="1:17" hidden="1" x14ac:dyDescent="0.4">
      <c r="A809" s="2" t="s">
        <v>13</v>
      </c>
      <c r="B809" s="2" t="s">
        <v>14</v>
      </c>
      <c r="C809" s="2" t="s">
        <v>82</v>
      </c>
      <c r="D809" s="2" t="s">
        <v>159</v>
      </c>
      <c r="E809" s="2" t="s">
        <v>4091</v>
      </c>
      <c r="F809" s="2" t="s">
        <v>980</v>
      </c>
      <c r="G809" s="2" t="s">
        <v>1898</v>
      </c>
      <c r="I809" s="2" t="s">
        <v>4476</v>
      </c>
      <c r="J809" s="2" t="s">
        <v>2190</v>
      </c>
      <c r="K809" s="2" t="s">
        <v>2194</v>
      </c>
      <c r="L809" s="2" t="s">
        <v>2990</v>
      </c>
      <c r="M809" s="2" t="s">
        <v>3913</v>
      </c>
      <c r="N809" s="2" t="str">
        <f t="shared" si="12"/>
        <v>สุรินทร์-จอมพระ</v>
      </c>
      <c r="O809" s="2" t="str">
        <f>VLOOKUP(N809,Sheet2!A:L,12,0)</f>
        <v>จอมพระ</v>
      </c>
      <c r="Q809" s="2" t="s">
        <v>4476</v>
      </c>
    </row>
    <row r="810" spans="1:17" hidden="1" x14ac:dyDescent="0.4">
      <c r="A810" s="2" t="s">
        <v>13</v>
      </c>
      <c r="B810" s="2" t="s">
        <v>14</v>
      </c>
      <c r="C810" s="2" t="s">
        <v>82</v>
      </c>
      <c r="D810" s="2" t="s">
        <v>159</v>
      </c>
      <c r="E810" s="2" t="s">
        <v>4091</v>
      </c>
      <c r="F810" s="2" t="s">
        <v>981</v>
      </c>
      <c r="G810" s="2" t="s">
        <v>1899</v>
      </c>
      <c r="I810" s="2" t="s">
        <v>4498</v>
      </c>
      <c r="J810" s="2" t="s">
        <v>2190</v>
      </c>
      <c r="K810" s="2" t="s">
        <v>2194</v>
      </c>
      <c r="L810" s="2" t="s">
        <v>2991</v>
      </c>
      <c r="M810" s="2" t="s">
        <v>3914</v>
      </c>
      <c r="N810" s="2" t="str">
        <f t="shared" si="12"/>
        <v>สุรินทร์-ชุมพลบุรี</v>
      </c>
      <c r="O810" s="2" t="str">
        <f>VLOOKUP(N810,Sheet2!A:L,12,0)</f>
        <v>ชุมพลบุรี</v>
      </c>
      <c r="Q810" s="2" t="s">
        <v>4498</v>
      </c>
    </row>
    <row r="811" spans="1:17" hidden="1" x14ac:dyDescent="0.4">
      <c r="A811" s="2" t="s">
        <v>13</v>
      </c>
      <c r="B811" s="2" t="s">
        <v>14</v>
      </c>
      <c r="C811" s="2" t="s">
        <v>82</v>
      </c>
      <c r="D811" s="2" t="s">
        <v>159</v>
      </c>
      <c r="E811" s="2" t="s">
        <v>4091</v>
      </c>
      <c r="F811" s="2" t="s">
        <v>982</v>
      </c>
      <c r="G811" s="2" t="s">
        <v>1900</v>
      </c>
      <c r="H811" s="2" t="s">
        <v>2106</v>
      </c>
      <c r="I811" s="2" t="s">
        <v>4809</v>
      </c>
      <c r="J811" s="2" t="s">
        <v>2192</v>
      </c>
      <c r="K811" s="2" t="s">
        <v>2195</v>
      </c>
      <c r="L811" s="2" t="s">
        <v>2992</v>
      </c>
      <c r="M811" s="2" t="s">
        <v>3915</v>
      </c>
      <c r="N811" s="2" t="str">
        <f t="shared" si="12"/>
        <v>สุรินทร์-เขวาสินรินทร์</v>
      </c>
      <c r="O811" s="2" t="str">
        <f>VLOOKUP(N811,Sheet2!A:L,12,0)</f>
        <v>เขวาสินรินทร์</v>
      </c>
      <c r="Q811" s="2" t="s">
        <v>6309</v>
      </c>
    </row>
    <row r="812" spans="1:17" hidden="1" x14ac:dyDescent="0.4">
      <c r="A812" s="2" t="s">
        <v>13</v>
      </c>
      <c r="B812" s="2" t="s">
        <v>14</v>
      </c>
      <c r="C812" s="2" t="s">
        <v>82</v>
      </c>
      <c r="D812" s="2" t="s">
        <v>159</v>
      </c>
      <c r="E812" s="2" t="s">
        <v>4091</v>
      </c>
      <c r="F812" s="2" t="s">
        <v>983</v>
      </c>
      <c r="G812" s="2" t="s">
        <v>1901</v>
      </c>
      <c r="I812" s="2" t="s">
        <v>5348</v>
      </c>
      <c r="J812" s="2" t="s">
        <v>2192</v>
      </c>
      <c r="K812" s="2" t="s">
        <v>2195</v>
      </c>
      <c r="L812" s="2" t="s">
        <v>2993</v>
      </c>
      <c r="M812" s="2" t="s">
        <v>3916</v>
      </c>
      <c r="N812" s="2" t="str">
        <f t="shared" si="12"/>
        <v>สุรินทร์-โนนนารายณ์</v>
      </c>
      <c r="O812" s="2" t="str">
        <f>VLOOKUP(N812,Sheet2!A:L,12,0)</f>
        <v>โนนนารายณ์</v>
      </c>
      <c r="Q812" s="2" t="s">
        <v>6310</v>
      </c>
    </row>
    <row r="813" spans="1:17" hidden="1" x14ac:dyDescent="0.4">
      <c r="A813" s="2" t="s">
        <v>13</v>
      </c>
      <c r="B813" s="2" t="s">
        <v>14</v>
      </c>
      <c r="C813" s="2" t="s">
        <v>82</v>
      </c>
      <c r="D813" s="2" t="s">
        <v>159</v>
      </c>
      <c r="E813" s="2" t="s">
        <v>4091</v>
      </c>
      <c r="F813" s="2" t="s">
        <v>984</v>
      </c>
      <c r="G813" s="2" t="s">
        <v>1902</v>
      </c>
      <c r="H813" s="2" t="s">
        <v>2107</v>
      </c>
      <c r="I813" s="2" t="s">
        <v>5524</v>
      </c>
      <c r="J813" s="2" t="s">
        <v>2192</v>
      </c>
      <c r="K813" s="2" t="s">
        <v>2195</v>
      </c>
      <c r="L813" s="2" t="s">
        <v>2994</v>
      </c>
      <c r="M813" s="2" t="s">
        <v>3917</v>
      </c>
      <c r="N813" s="2" t="str">
        <f t="shared" si="12"/>
        <v>สุรินทร์-พนมดงรัก</v>
      </c>
      <c r="O813" s="2" t="str">
        <f>VLOOKUP(N813,Sheet2!A:L,12,0)</f>
        <v>พนมดงรัก</v>
      </c>
      <c r="Q813" s="2" t="s">
        <v>6311</v>
      </c>
    </row>
    <row r="814" spans="1:17" hidden="1" x14ac:dyDescent="0.4">
      <c r="A814" s="2" t="s">
        <v>13</v>
      </c>
      <c r="B814" s="2" t="s">
        <v>14</v>
      </c>
      <c r="C814" s="2" t="s">
        <v>82</v>
      </c>
      <c r="D814" s="2" t="s">
        <v>159</v>
      </c>
      <c r="E814" s="2" t="s">
        <v>4091</v>
      </c>
      <c r="F814" s="2" t="s">
        <v>985</v>
      </c>
      <c r="G814" s="2" t="s">
        <v>1903</v>
      </c>
      <c r="H814" s="2" t="s">
        <v>2108</v>
      </c>
      <c r="I814" s="2" t="s">
        <v>5875</v>
      </c>
      <c r="J814" s="2" t="s">
        <v>2192</v>
      </c>
      <c r="K814" s="2" t="s">
        <v>2195</v>
      </c>
      <c r="L814" s="2" t="s">
        <v>2995</v>
      </c>
      <c r="M814" s="2" t="s">
        <v>3918</v>
      </c>
      <c r="N814" s="2" t="str">
        <f t="shared" si="12"/>
        <v>สุรินทร์-ศรีณรงค์</v>
      </c>
      <c r="O814" s="2" t="str">
        <f>VLOOKUP(N814,Sheet2!A:L,12,0)</f>
        <v>ศรีณรงค์</v>
      </c>
      <c r="Q814" s="2" t="s">
        <v>6312</v>
      </c>
    </row>
    <row r="815" spans="1:17" hidden="1" x14ac:dyDescent="0.4">
      <c r="A815" s="2" t="s">
        <v>13</v>
      </c>
      <c r="B815" s="2" t="s">
        <v>14</v>
      </c>
      <c r="C815" s="2" t="s">
        <v>82</v>
      </c>
      <c r="D815" s="2" t="s">
        <v>159</v>
      </c>
      <c r="E815" s="2" t="s">
        <v>4091</v>
      </c>
      <c r="F815" s="2" t="s">
        <v>986</v>
      </c>
      <c r="G815" s="2" t="s">
        <v>1904</v>
      </c>
      <c r="I815" s="2" t="s">
        <v>4653</v>
      </c>
      <c r="J815" s="2" t="s">
        <v>2190</v>
      </c>
      <c r="K815" s="2" t="s">
        <v>2194</v>
      </c>
      <c r="L815" s="2" t="s">
        <v>2996</v>
      </c>
      <c r="M815" s="2" t="s">
        <v>3919</v>
      </c>
      <c r="N815" s="2" t="str">
        <f t="shared" si="12"/>
        <v>สุรินทร์-กาบเชิง</v>
      </c>
      <c r="O815" s="2" t="str">
        <f>VLOOKUP(N815,Sheet2!A:L,12,0)</f>
        <v>กาบเชิง</v>
      </c>
      <c r="Q815" s="2" t="s">
        <v>4653</v>
      </c>
    </row>
    <row r="816" spans="1:17" hidden="1" x14ac:dyDescent="0.4">
      <c r="A816" s="2" t="s">
        <v>13</v>
      </c>
      <c r="B816" s="2" t="s">
        <v>14</v>
      </c>
      <c r="C816" s="2" t="s">
        <v>82</v>
      </c>
      <c r="D816" s="2" t="s">
        <v>159</v>
      </c>
      <c r="E816" s="2" t="s">
        <v>4091</v>
      </c>
      <c r="F816" s="2" t="s">
        <v>987</v>
      </c>
      <c r="G816" s="2" t="s">
        <v>1905</v>
      </c>
      <c r="I816" s="2" t="s">
        <v>4909</v>
      </c>
      <c r="J816" s="2" t="s">
        <v>2190</v>
      </c>
      <c r="K816" s="2" t="s">
        <v>2194</v>
      </c>
      <c r="L816" s="2" t="s">
        <v>2997</v>
      </c>
      <c r="M816" s="2" t="s">
        <v>3920</v>
      </c>
      <c r="N816" s="2" t="str">
        <f t="shared" si="12"/>
        <v>สุรินทร์-ลำดวน</v>
      </c>
      <c r="O816" s="2" t="str">
        <f>VLOOKUP(N816,Sheet2!A:L,12,0)</f>
        <v>ลำดวน</v>
      </c>
      <c r="Q816" s="2" t="s">
        <v>4909</v>
      </c>
    </row>
    <row r="817" spans="1:17" hidden="1" x14ac:dyDescent="0.4">
      <c r="A817" s="2" t="s">
        <v>13</v>
      </c>
      <c r="B817" s="2" t="s">
        <v>14</v>
      </c>
      <c r="C817" s="2" t="s">
        <v>82</v>
      </c>
      <c r="D817" s="2" t="s">
        <v>159</v>
      </c>
      <c r="E817" s="2" t="s">
        <v>4091</v>
      </c>
      <c r="F817" s="2" t="s">
        <v>988</v>
      </c>
      <c r="G817" s="2" t="s">
        <v>1906</v>
      </c>
      <c r="I817" s="2" t="s">
        <v>5217</v>
      </c>
      <c r="J817" s="2" t="s">
        <v>2190</v>
      </c>
      <c r="K817" s="2" t="s">
        <v>2194</v>
      </c>
      <c r="L817" s="2" t="s">
        <v>2998</v>
      </c>
      <c r="M817" s="2" t="s">
        <v>3921</v>
      </c>
      <c r="N817" s="2" t="str">
        <f t="shared" si="12"/>
        <v>สุรินทร์-เมืองสุรินทร์</v>
      </c>
      <c r="O817" s="2" t="str">
        <f>VLOOKUP(N817,Sheet2!A:L,12,0)</f>
        <v>เมืองสุรินทร์</v>
      </c>
      <c r="Q817" s="2" t="s">
        <v>5217</v>
      </c>
    </row>
    <row r="818" spans="1:17" hidden="1" x14ac:dyDescent="0.4">
      <c r="A818" s="2" t="s">
        <v>13</v>
      </c>
      <c r="B818" s="2" t="s">
        <v>14</v>
      </c>
      <c r="C818" s="2" t="s">
        <v>82</v>
      </c>
      <c r="D818" s="2" t="s">
        <v>159</v>
      </c>
      <c r="E818" s="2" t="s">
        <v>4091</v>
      </c>
      <c r="F818" s="2" t="s">
        <v>989</v>
      </c>
      <c r="G818" s="2" t="s">
        <v>1907</v>
      </c>
      <c r="I818" s="2" t="s">
        <v>5689</v>
      </c>
      <c r="J818" s="2" t="s">
        <v>2190</v>
      </c>
      <c r="K818" s="2" t="s">
        <v>2194</v>
      </c>
      <c r="L818" s="2" t="s">
        <v>2999</v>
      </c>
      <c r="M818" s="2" t="s">
        <v>3922</v>
      </c>
      <c r="N818" s="2" t="str">
        <f t="shared" si="12"/>
        <v>สุรินทร์-ปราสาท</v>
      </c>
      <c r="O818" s="2" t="str">
        <f>VLOOKUP(N818,Sheet2!A:L,12,0)</f>
        <v>ปราสาท</v>
      </c>
      <c r="Q818" s="2" t="s">
        <v>5689</v>
      </c>
    </row>
    <row r="819" spans="1:17" hidden="1" x14ac:dyDescent="0.4">
      <c r="A819" s="2" t="s">
        <v>13</v>
      </c>
      <c r="B819" s="2" t="s">
        <v>14</v>
      </c>
      <c r="C819" s="2" t="s">
        <v>82</v>
      </c>
      <c r="D819" s="2" t="s">
        <v>159</v>
      </c>
      <c r="E819" s="2" t="s">
        <v>4091</v>
      </c>
      <c r="F819" s="2" t="s">
        <v>990</v>
      </c>
      <c r="G819" s="2" t="s">
        <v>1908</v>
      </c>
      <c r="I819" s="2" t="s">
        <v>5716</v>
      </c>
      <c r="J819" s="2" t="s">
        <v>2190</v>
      </c>
      <c r="K819" s="2" t="s">
        <v>2194</v>
      </c>
      <c r="L819" s="2" t="s">
        <v>3000</v>
      </c>
      <c r="M819" s="2" t="s">
        <v>3923</v>
      </c>
      <c r="N819" s="2" t="str">
        <f t="shared" si="12"/>
        <v>สุรินทร์-รัตนบุรี</v>
      </c>
      <c r="O819" s="2" t="str">
        <f>VLOOKUP(N819,Sheet2!A:L,12,0)</f>
        <v>รัตนบุรี</v>
      </c>
      <c r="Q819" s="2" t="s">
        <v>5716</v>
      </c>
    </row>
    <row r="820" spans="1:17" hidden="1" x14ac:dyDescent="0.4">
      <c r="A820" s="2" t="s">
        <v>13</v>
      </c>
      <c r="B820" s="2" t="s">
        <v>14</v>
      </c>
      <c r="C820" s="2" t="s">
        <v>82</v>
      </c>
      <c r="D820" s="2" t="s">
        <v>159</v>
      </c>
      <c r="E820" s="2" t="s">
        <v>4091</v>
      </c>
      <c r="F820" s="2" t="s">
        <v>991</v>
      </c>
      <c r="G820" s="2" t="s">
        <v>1909</v>
      </c>
      <c r="I820" s="2" t="s">
        <v>5788</v>
      </c>
      <c r="J820" s="2" t="s">
        <v>2190</v>
      </c>
      <c r="K820" s="2" t="s">
        <v>2194</v>
      </c>
      <c r="L820" s="2" t="s">
        <v>3001</v>
      </c>
      <c r="M820" s="2" t="s">
        <v>3924</v>
      </c>
      <c r="N820" s="2" t="str">
        <f t="shared" si="12"/>
        <v>สุรินทร์-สำโรงทาบ</v>
      </c>
      <c r="O820" s="2" t="str">
        <f>VLOOKUP(N820,Sheet2!A:L,12,0)</f>
        <v>สำโรงทาบ</v>
      </c>
      <c r="Q820" s="2" t="s">
        <v>5788</v>
      </c>
    </row>
    <row r="821" spans="1:17" hidden="1" x14ac:dyDescent="0.4">
      <c r="A821" s="2" t="s">
        <v>13</v>
      </c>
      <c r="B821" s="2" t="s">
        <v>14</v>
      </c>
      <c r="C821" s="2" t="s">
        <v>82</v>
      </c>
      <c r="D821" s="2" t="s">
        <v>159</v>
      </c>
      <c r="E821" s="2" t="s">
        <v>4091</v>
      </c>
      <c r="F821" s="2" t="s">
        <v>992</v>
      </c>
      <c r="G821" s="2" t="s">
        <v>1910</v>
      </c>
      <c r="I821" s="2" t="s">
        <v>5801</v>
      </c>
      <c r="J821" s="2" t="s">
        <v>2190</v>
      </c>
      <c r="K821" s="2" t="s">
        <v>2194</v>
      </c>
      <c r="L821" s="2" t="s">
        <v>3002</v>
      </c>
      <c r="M821" s="2" t="s">
        <v>3925</v>
      </c>
      <c r="N821" s="2" t="str">
        <f t="shared" si="12"/>
        <v>สุรินทร์-สังขะ</v>
      </c>
      <c r="O821" s="2" t="str">
        <f>VLOOKUP(N821,Sheet2!A:L,12,0)</f>
        <v>สังขะ</v>
      </c>
      <c r="Q821" s="2" t="s">
        <v>5801</v>
      </c>
    </row>
    <row r="822" spans="1:17" hidden="1" x14ac:dyDescent="0.4">
      <c r="A822" s="2" t="s">
        <v>13</v>
      </c>
      <c r="B822" s="2" t="s">
        <v>14</v>
      </c>
      <c r="C822" s="2" t="s">
        <v>82</v>
      </c>
      <c r="D822" s="2" t="s">
        <v>159</v>
      </c>
      <c r="E822" s="2" t="s">
        <v>4091</v>
      </c>
      <c r="F822" s="2" t="s">
        <v>993</v>
      </c>
      <c r="G822" s="2" t="s">
        <v>1911</v>
      </c>
      <c r="I822" s="2" t="s">
        <v>5811</v>
      </c>
      <c r="J822" s="2" t="s">
        <v>2190</v>
      </c>
      <c r="K822" s="2" t="s">
        <v>2194</v>
      </c>
      <c r="L822" s="2" t="s">
        <v>3003</v>
      </c>
      <c r="M822" s="2" t="s">
        <v>3926</v>
      </c>
      <c r="N822" s="2" t="str">
        <f t="shared" si="12"/>
        <v>สุรินทร์-สนม</v>
      </c>
      <c r="O822" s="2" t="str">
        <f>VLOOKUP(N822,Sheet2!A:L,12,0)</f>
        <v>สนม</v>
      </c>
      <c r="Q822" s="2" t="s">
        <v>5811</v>
      </c>
    </row>
    <row r="823" spans="1:17" hidden="1" x14ac:dyDescent="0.4">
      <c r="A823" s="2" t="s">
        <v>13</v>
      </c>
      <c r="B823" s="2" t="s">
        <v>14</v>
      </c>
      <c r="C823" s="2" t="s">
        <v>82</v>
      </c>
      <c r="D823" s="2" t="s">
        <v>159</v>
      </c>
      <c r="E823" s="2" t="s">
        <v>4091</v>
      </c>
      <c r="F823" s="2" t="s">
        <v>994</v>
      </c>
      <c r="G823" s="2" t="s">
        <v>1912</v>
      </c>
      <c r="I823" s="2" t="s">
        <v>5913</v>
      </c>
      <c r="J823" s="2" t="s">
        <v>2190</v>
      </c>
      <c r="K823" s="2" t="s">
        <v>2194</v>
      </c>
      <c r="L823" s="2" t="s">
        <v>3004</v>
      </c>
      <c r="M823" s="2" t="s">
        <v>3927</v>
      </c>
      <c r="N823" s="2" t="str">
        <f t="shared" si="12"/>
        <v>สุรินทร์-ศีขรภูมิ</v>
      </c>
      <c r="O823" s="2" t="str">
        <f>VLOOKUP(N823,Sheet2!A:L,12,0)</f>
        <v>ศีขรภูมิ</v>
      </c>
      <c r="Q823" s="2" t="s">
        <v>5913</v>
      </c>
    </row>
    <row r="824" spans="1:17" hidden="1" x14ac:dyDescent="0.4">
      <c r="A824" s="2" t="s">
        <v>13</v>
      </c>
      <c r="B824" s="2" t="s">
        <v>14</v>
      </c>
      <c r="C824" s="2" t="s">
        <v>82</v>
      </c>
      <c r="D824" s="2" t="s">
        <v>159</v>
      </c>
      <c r="E824" s="2" t="s">
        <v>4091</v>
      </c>
      <c r="F824" s="2" t="s">
        <v>995</v>
      </c>
      <c r="G824" s="2" t="s">
        <v>1913</v>
      </c>
      <c r="I824" s="2" t="s">
        <v>6035</v>
      </c>
      <c r="J824" s="2" t="s">
        <v>2190</v>
      </c>
      <c r="K824" s="2" t="s">
        <v>2194</v>
      </c>
      <c r="L824" s="2" t="s">
        <v>3005</v>
      </c>
      <c r="M824" s="2" t="s">
        <v>3928</v>
      </c>
      <c r="N824" s="2" t="str">
        <f t="shared" si="12"/>
        <v>สุรินทร์-ท่าตูม</v>
      </c>
      <c r="O824" s="2" t="str">
        <f>VLOOKUP(N824,Sheet2!A:L,12,0)</f>
        <v>ท่าตูม</v>
      </c>
      <c r="Q824" s="2" t="s">
        <v>6035</v>
      </c>
    </row>
    <row r="825" spans="1:17" hidden="1" x14ac:dyDescent="0.4">
      <c r="A825" s="2" t="s">
        <v>13</v>
      </c>
      <c r="B825" s="2" t="s">
        <v>14</v>
      </c>
      <c r="C825" s="2" t="s">
        <v>83</v>
      </c>
      <c r="D825" s="2" t="s">
        <v>160</v>
      </c>
      <c r="E825" s="2" t="s">
        <v>4092</v>
      </c>
      <c r="F825" s="2" t="s">
        <v>996</v>
      </c>
      <c r="G825" s="2" t="s">
        <v>1914</v>
      </c>
      <c r="I825" s="2" t="s">
        <v>4231</v>
      </c>
      <c r="J825" s="2" t="s">
        <v>2190</v>
      </c>
      <c r="K825" s="2" t="s">
        <v>2194</v>
      </c>
      <c r="L825" s="2" t="s">
        <v>3006</v>
      </c>
      <c r="M825" s="2" t="s">
        <v>3929</v>
      </c>
      <c r="N825" s="2" t="str">
        <f t="shared" si="12"/>
        <v>ตาก-บ้านตาก</v>
      </c>
      <c r="O825" s="2" t="str">
        <f>VLOOKUP(N825,Sheet2!A:L,12,0)</f>
        <v>บ้านตาก</v>
      </c>
      <c r="Q825" s="2" t="s">
        <v>4231</v>
      </c>
    </row>
    <row r="826" spans="1:17" hidden="1" x14ac:dyDescent="0.4">
      <c r="A826" s="2" t="s">
        <v>13</v>
      </c>
      <c r="B826" s="2" t="s">
        <v>14</v>
      </c>
      <c r="C826" s="2" t="s">
        <v>83</v>
      </c>
      <c r="D826" s="2" t="s">
        <v>160</v>
      </c>
      <c r="E826" s="2" t="s">
        <v>4092</v>
      </c>
      <c r="F826" s="2" t="s">
        <v>997</v>
      </c>
      <c r="G826" s="2" t="s">
        <v>1915</v>
      </c>
      <c r="I826" s="2" t="s">
        <v>6145</v>
      </c>
      <c r="J826" s="2" t="s">
        <v>2192</v>
      </c>
      <c r="K826" s="2" t="s">
        <v>2195</v>
      </c>
      <c r="L826" s="2" t="s">
        <v>3007</v>
      </c>
      <c r="M826" s="2" t="s">
        <v>3930</v>
      </c>
      <c r="N826" s="2" t="str">
        <f t="shared" si="12"/>
        <v>ตาก-วังเจ้า</v>
      </c>
      <c r="O826" s="2" t="str">
        <f>VLOOKUP(N826,Sheet2!A:L,12,0)</f>
        <v>วังเจ้า</v>
      </c>
      <c r="Q826" s="2" t="s">
        <v>6313</v>
      </c>
    </row>
    <row r="827" spans="1:17" hidden="1" x14ac:dyDescent="0.4">
      <c r="A827" s="2" t="s">
        <v>13</v>
      </c>
      <c r="B827" s="2" t="s">
        <v>14</v>
      </c>
      <c r="C827" s="2" t="s">
        <v>83</v>
      </c>
      <c r="D827" s="2" t="s">
        <v>160</v>
      </c>
      <c r="E827" s="2" t="s">
        <v>4092</v>
      </c>
      <c r="F827" s="2" t="s">
        <v>998</v>
      </c>
      <c r="G827" s="2" t="s">
        <v>1916</v>
      </c>
      <c r="I827" s="2" t="s">
        <v>4976</v>
      </c>
      <c r="J827" s="2" t="s">
        <v>2190</v>
      </c>
      <c r="K827" s="2" t="s">
        <v>2194</v>
      </c>
      <c r="L827" s="2" t="s">
        <v>3008</v>
      </c>
      <c r="M827" s="2" t="s">
        <v>3931</v>
      </c>
      <c r="N827" s="2" t="str">
        <f t="shared" si="12"/>
        <v>ตาก-แม่ระมาด</v>
      </c>
      <c r="O827" s="2" t="str">
        <f>VLOOKUP(N827,Sheet2!A:L,12,0)</f>
        <v>แม่ระมาด</v>
      </c>
      <c r="Q827" s="2" t="s">
        <v>4976</v>
      </c>
    </row>
    <row r="828" spans="1:17" hidden="1" x14ac:dyDescent="0.4">
      <c r="A828" s="2" t="s">
        <v>13</v>
      </c>
      <c r="B828" s="2" t="s">
        <v>14</v>
      </c>
      <c r="C828" s="2" t="s">
        <v>83</v>
      </c>
      <c r="D828" s="2" t="s">
        <v>160</v>
      </c>
      <c r="E828" s="2" t="s">
        <v>4092</v>
      </c>
      <c r="F828" s="2" t="s">
        <v>999</v>
      </c>
      <c r="G828" s="2" t="s">
        <v>1917</v>
      </c>
      <c r="I828" s="2" t="s">
        <v>4984</v>
      </c>
      <c r="J828" s="2" t="s">
        <v>2190</v>
      </c>
      <c r="K828" s="2" t="s">
        <v>2194</v>
      </c>
      <c r="L828" s="2" t="s">
        <v>3009</v>
      </c>
      <c r="M828" s="2" t="s">
        <v>3932</v>
      </c>
      <c r="N828" s="2" t="str">
        <f t="shared" si="12"/>
        <v>ตาก-แม่สอด</v>
      </c>
      <c r="O828" s="2" t="str">
        <f>VLOOKUP(N828,Sheet2!A:L,12,0)</f>
        <v>แม่สอด</v>
      </c>
      <c r="Q828" s="2" t="s">
        <v>4984</v>
      </c>
    </row>
    <row r="829" spans="1:17" hidden="1" x14ac:dyDescent="0.4">
      <c r="A829" s="2" t="s">
        <v>13</v>
      </c>
      <c r="B829" s="2" t="s">
        <v>14</v>
      </c>
      <c r="C829" s="2" t="s">
        <v>83</v>
      </c>
      <c r="D829" s="2" t="s">
        <v>160</v>
      </c>
      <c r="E829" s="2" t="s">
        <v>4092</v>
      </c>
      <c r="F829" s="2" t="s">
        <v>1000</v>
      </c>
      <c r="G829" s="2" t="s">
        <v>1918</v>
      </c>
      <c r="I829" s="2" t="s">
        <v>5220</v>
      </c>
      <c r="J829" s="2" t="s">
        <v>2190</v>
      </c>
      <c r="K829" s="2" t="s">
        <v>2194</v>
      </c>
      <c r="L829" s="2" t="s">
        <v>3010</v>
      </c>
      <c r="M829" s="2" t="s">
        <v>3933</v>
      </c>
      <c r="N829" s="2" t="str">
        <f t="shared" si="12"/>
        <v>ตาก-เมืองตาก</v>
      </c>
      <c r="O829" s="2" t="str">
        <f>VLOOKUP(N829,Sheet2!A:L,12,0)</f>
        <v>เมืองตาก</v>
      </c>
      <c r="Q829" s="2" t="s">
        <v>5220</v>
      </c>
    </row>
    <row r="830" spans="1:17" hidden="1" x14ac:dyDescent="0.4">
      <c r="A830" s="2" t="s">
        <v>13</v>
      </c>
      <c r="B830" s="2" t="s">
        <v>14</v>
      </c>
      <c r="C830" s="2" t="s">
        <v>83</v>
      </c>
      <c r="D830" s="2" t="s">
        <v>160</v>
      </c>
      <c r="E830" s="2" t="s">
        <v>4092</v>
      </c>
      <c r="F830" s="2" t="s">
        <v>1001</v>
      </c>
      <c r="G830" s="2" t="s">
        <v>1919</v>
      </c>
      <c r="I830" s="2" t="s">
        <v>5593</v>
      </c>
      <c r="J830" s="2" t="s">
        <v>2190</v>
      </c>
      <c r="K830" s="2" t="s">
        <v>2194</v>
      </c>
      <c r="L830" s="2" t="s">
        <v>3011</v>
      </c>
      <c r="M830" s="2" t="s">
        <v>3934</v>
      </c>
      <c r="N830" s="2" t="str">
        <f t="shared" si="12"/>
        <v>ตาก-พบพระ</v>
      </c>
      <c r="O830" s="2" t="str">
        <f>VLOOKUP(N830,Sheet2!A:L,12,0)</f>
        <v>พบพระ</v>
      </c>
      <c r="Q830" s="2" t="s">
        <v>5593</v>
      </c>
    </row>
    <row r="831" spans="1:17" hidden="1" x14ac:dyDescent="0.4">
      <c r="A831" s="2" t="s">
        <v>13</v>
      </c>
      <c r="B831" s="2" t="s">
        <v>14</v>
      </c>
      <c r="C831" s="2" t="s">
        <v>83</v>
      </c>
      <c r="D831" s="2" t="s">
        <v>160</v>
      </c>
      <c r="E831" s="2" t="s">
        <v>4092</v>
      </c>
      <c r="F831" s="2" t="s">
        <v>1002</v>
      </c>
      <c r="G831" s="2" t="s">
        <v>1920</v>
      </c>
      <c r="I831" s="2" t="s">
        <v>5770</v>
      </c>
      <c r="J831" s="2" t="s">
        <v>2190</v>
      </c>
      <c r="K831" s="2" t="s">
        <v>2194</v>
      </c>
      <c r="L831" s="2" t="s">
        <v>3012</v>
      </c>
      <c r="M831" s="2" t="s">
        <v>3935</v>
      </c>
      <c r="N831" s="2" t="str">
        <f t="shared" si="12"/>
        <v>ตาก-สามเงา</v>
      </c>
      <c r="O831" s="2" t="str">
        <f>VLOOKUP(N831,Sheet2!A:L,12,0)</f>
        <v>สามเงา</v>
      </c>
      <c r="Q831" s="2" t="s">
        <v>5770</v>
      </c>
    </row>
    <row r="832" spans="1:17" hidden="1" x14ac:dyDescent="0.4">
      <c r="A832" s="2" t="s">
        <v>13</v>
      </c>
      <c r="B832" s="2" t="s">
        <v>14</v>
      </c>
      <c r="C832" s="2" t="s">
        <v>83</v>
      </c>
      <c r="D832" s="2" t="s">
        <v>160</v>
      </c>
      <c r="E832" s="2" t="s">
        <v>4092</v>
      </c>
      <c r="F832" s="2" t="s">
        <v>1003</v>
      </c>
      <c r="G832" s="2" t="s">
        <v>1921</v>
      </c>
      <c r="I832" s="2" t="s">
        <v>6028</v>
      </c>
      <c r="J832" s="2" t="s">
        <v>2190</v>
      </c>
      <c r="K832" s="2" t="s">
        <v>2194</v>
      </c>
      <c r="L832" s="2" t="s">
        <v>3013</v>
      </c>
      <c r="M832" s="2" t="s">
        <v>3936</v>
      </c>
      <c r="N832" s="2" t="str">
        <f t="shared" si="12"/>
        <v>ตาก-ท่าสองยาง</v>
      </c>
      <c r="O832" s="2" t="str">
        <f>VLOOKUP(N832,Sheet2!A:L,12,0)</f>
        <v>ท่าสองยาง</v>
      </c>
      <c r="Q832" s="2" t="s">
        <v>6028</v>
      </c>
    </row>
    <row r="833" spans="1:17" hidden="1" x14ac:dyDescent="0.4">
      <c r="A833" s="2" t="s">
        <v>13</v>
      </c>
      <c r="B833" s="2" t="s">
        <v>14</v>
      </c>
      <c r="C833" s="2" t="s">
        <v>83</v>
      </c>
      <c r="D833" s="2" t="s">
        <v>160</v>
      </c>
      <c r="E833" s="2" t="s">
        <v>4092</v>
      </c>
      <c r="F833" s="2" t="s">
        <v>1004</v>
      </c>
      <c r="G833" s="2" t="s">
        <v>1922</v>
      </c>
      <c r="I833" s="2" t="s">
        <v>6121</v>
      </c>
      <c r="J833" s="2" t="s">
        <v>2190</v>
      </c>
      <c r="K833" s="2" t="s">
        <v>2194</v>
      </c>
      <c r="L833" s="2" t="s">
        <v>3014</v>
      </c>
      <c r="M833" s="2" t="s">
        <v>3937</v>
      </c>
      <c r="N833" s="2" t="str">
        <f t="shared" si="12"/>
        <v>ตาก-อุ้มผาง</v>
      </c>
      <c r="O833" s="2" t="str">
        <f>VLOOKUP(N833,Sheet2!A:L,12,0)</f>
        <v>อุ้มผาง</v>
      </c>
      <c r="Q833" s="2" t="s">
        <v>6121</v>
      </c>
    </row>
    <row r="834" spans="1:17" hidden="1" x14ac:dyDescent="0.4">
      <c r="A834" s="2" t="s">
        <v>13</v>
      </c>
      <c r="B834" s="2" t="s">
        <v>14</v>
      </c>
      <c r="C834" s="2" t="s">
        <v>84</v>
      </c>
      <c r="D834" s="2" t="s">
        <v>161</v>
      </c>
      <c r="E834" s="2" t="s">
        <v>4093</v>
      </c>
      <c r="F834" s="2" t="s">
        <v>1005</v>
      </c>
      <c r="G834" s="2" t="s">
        <v>1923</v>
      </c>
      <c r="I834" s="2" t="s">
        <v>4613</v>
      </c>
      <c r="J834" s="2" t="s">
        <v>2190</v>
      </c>
      <c r="K834" s="2" t="s">
        <v>2194</v>
      </c>
      <c r="L834" s="2" t="s">
        <v>3015</v>
      </c>
      <c r="M834" s="2" t="s">
        <v>3938</v>
      </c>
      <c r="N834" s="2" t="str">
        <f t="shared" si="12"/>
        <v>ตรัง-ห้วยยอด</v>
      </c>
      <c r="O834" s="2" t="str">
        <f>VLOOKUP(N834,Sheet2!A:L,12,0)</f>
        <v>ห้วยยอด</v>
      </c>
      <c r="Q834" s="2" t="s">
        <v>4613</v>
      </c>
    </row>
    <row r="835" spans="1:17" hidden="1" x14ac:dyDescent="0.4">
      <c r="A835" s="2" t="s">
        <v>13</v>
      </c>
      <c r="B835" s="2" t="s">
        <v>14</v>
      </c>
      <c r="C835" s="2" t="s">
        <v>84</v>
      </c>
      <c r="D835" s="2" t="s">
        <v>161</v>
      </c>
      <c r="E835" s="2" t="s">
        <v>4093</v>
      </c>
      <c r="F835" s="2" t="s">
        <v>1006</v>
      </c>
      <c r="G835" s="2" t="s">
        <v>1924</v>
      </c>
      <c r="I835" s="2" t="s">
        <v>4582</v>
      </c>
      <c r="J835" s="2" t="s">
        <v>2192</v>
      </c>
      <c r="K835" s="2" t="s">
        <v>2195</v>
      </c>
      <c r="L835" s="2" t="s">
        <v>3016</v>
      </c>
      <c r="M835" s="2" t="s">
        <v>3939</v>
      </c>
      <c r="N835" s="2" t="str">
        <f t="shared" ref="N835:N898" si="13">E835&amp;"-"&amp;I835</f>
        <v>ตรัง-หาดสำราญ</v>
      </c>
      <c r="O835" s="2" t="str">
        <f>VLOOKUP(N835,Sheet2!A:L,12,0)</f>
        <v>หาดสำราญ</v>
      </c>
      <c r="Q835" s="2" t="s">
        <v>6314</v>
      </c>
    </row>
    <row r="836" spans="1:17" hidden="1" x14ac:dyDescent="0.4">
      <c r="A836" s="2" t="s">
        <v>13</v>
      </c>
      <c r="B836" s="2" t="s">
        <v>14</v>
      </c>
      <c r="C836" s="2" t="s">
        <v>84</v>
      </c>
      <c r="D836" s="2" t="s">
        <v>161</v>
      </c>
      <c r="E836" s="2" t="s">
        <v>4093</v>
      </c>
      <c r="F836" s="2" t="s">
        <v>1007</v>
      </c>
      <c r="G836" s="2" t="s">
        <v>1925</v>
      </c>
      <c r="I836" s="2" t="s">
        <v>4642</v>
      </c>
      <c r="J836" s="2" t="s">
        <v>2190</v>
      </c>
      <c r="K836" s="2" t="s">
        <v>2194</v>
      </c>
      <c r="L836" s="2" t="s">
        <v>3017</v>
      </c>
      <c r="M836" s="2" t="s">
        <v>3940</v>
      </c>
      <c r="N836" s="2" t="str">
        <f t="shared" si="13"/>
        <v>ตรัง-กันตัง</v>
      </c>
      <c r="O836" s="2" t="str">
        <f>VLOOKUP(N836,Sheet2!A:L,12,0)</f>
        <v>กันตัง</v>
      </c>
      <c r="Q836" s="2" t="s">
        <v>4642</v>
      </c>
    </row>
    <row r="837" spans="1:17" hidden="1" x14ac:dyDescent="0.4">
      <c r="A837" s="2" t="s">
        <v>13</v>
      </c>
      <c r="B837" s="2" t="s">
        <v>14</v>
      </c>
      <c r="C837" s="2" t="s">
        <v>84</v>
      </c>
      <c r="D837" s="2" t="s">
        <v>161</v>
      </c>
      <c r="E837" s="2" t="s">
        <v>4093</v>
      </c>
      <c r="F837" s="2" t="s">
        <v>1008</v>
      </c>
      <c r="G837" s="2" t="s">
        <v>1926</v>
      </c>
      <c r="I837" s="2" t="s">
        <v>5223</v>
      </c>
      <c r="J837" s="2" t="s">
        <v>2190</v>
      </c>
      <c r="K837" s="2" t="s">
        <v>2194</v>
      </c>
      <c r="L837" s="2" t="s">
        <v>3018</v>
      </c>
      <c r="M837" s="2" t="s">
        <v>3941</v>
      </c>
      <c r="N837" s="2" t="str">
        <f t="shared" si="13"/>
        <v>ตรัง-เมืองตรัง</v>
      </c>
      <c r="O837" s="2" t="str">
        <f>VLOOKUP(N837,Sheet2!A:L,12,0)</f>
        <v>เมืองตรัง</v>
      </c>
      <c r="Q837" s="2" t="s">
        <v>5223</v>
      </c>
    </row>
    <row r="838" spans="1:17" hidden="1" x14ac:dyDescent="0.4">
      <c r="A838" s="2" t="s">
        <v>13</v>
      </c>
      <c r="B838" s="2" t="s">
        <v>14</v>
      </c>
      <c r="C838" s="2" t="s">
        <v>84</v>
      </c>
      <c r="D838" s="2" t="s">
        <v>161</v>
      </c>
      <c r="E838" s="2" t="s">
        <v>4093</v>
      </c>
      <c r="F838" s="2" t="s">
        <v>1009</v>
      </c>
      <c r="G838" s="2" t="s">
        <v>1927</v>
      </c>
      <c r="I838" s="2" t="s">
        <v>5297</v>
      </c>
      <c r="J838" s="2" t="s">
        <v>2190</v>
      </c>
      <c r="K838" s="2" t="s">
        <v>2194</v>
      </c>
      <c r="L838" s="2" t="s">
        <v>3019</v>
      </c>
      <c r="M838" s="2" t="s">
        <v>3942</v>
      </c>
      <c r="N838" s="2" t="str">
        <f t="shared" si="13"/>
        <v>ตรัง-นาโยง</v>
      </c>
      <c r="O838" s="2" t="str">
        <f>VLOOKUP(N838,Sheet2!A:L,12,0)</f>
        <v>นาโยง</v>
      </c>
      <c r="Q838" s="2" t="s">
        <v>5297</v>
      </c>
    </row>
    <row r="839" spans="1:17" hidden="1" x14ac:dyDescent="0.4">
      <c r="A839" s="2" t="s">
        <v>13</v>
      </c>
      <c r="B839" s="2" t="s">
        <v>14</v>
      </c>
      <c r="C839" s="2" t="s">
        <v>84</v>
      </c>
      <c r="D839" s="2" t="s">
        <v>161</v>
      </c>
      <c r="E839" s="2" t="s">
        <v>4093</v>
      </c>
      <c r="F839" s="2" t="s">
        <v>1010</v>
      </c>
      <c r="G839" s="2" t="s">
        <v>1928</v>
      </c>
      <c r="I839" s="2" t="s">
        <v>5482</v>
      </c>
      <c r="J839" s="2" t="s">
        <v>2190</v>
      </c>
      <c r="K839" s="2" t="s">
        <v>2194</v>
      </c>
      <c r="L839" s="2" t="s">
        <v>3020</v>
      </c>
      <c r="M839" s="2" t="s">
        <v>3943</v>
      </c>
      <c r="N839" s="2" t="str">
        <f t="shared" si="13"/>
        <v>ตรัง-ปะเหลียน</v>
      </c>
      <c r="O839" s="2" t="str">
        <f>VLOOKUP(N839,Sheet2!A:L,12,0)</f>
        <v>ปะเหลียน</v>
      </c>
      <c r="Q839" s="2" t="s">
        <v>5482</v>
      </c>
    </row>
    <row r="840" spans="1:17" hidden="1" x14ac:dyDescent="0.4">
      <c r="A840" s="2" t="s">
        <v>13</v>
      </c>
      <c r="B840" s="2" t="s">
        <v>14</v>
      </c>
      <c r="C840" s="2" t="s">
        <v>84</v>
      </c>
      <c r="D840" s="2" t="s">
        <v>161</v>
      </c>
      <c r="E840" s="2" t="s">
        <v>4093</v>
      </c>
      <c r="F840" s="2" t="s">
        <v>1011</v>
      </c>
      <c r="G840" s="2" t="s">
        <v>1929</v>
      </c>
      <c r="H840" s="2" t="s">
        <v>2109</v>
      </c>
      <c r="I840" s="2" t="s">
        <v>5713</v>
      </c>
      <c r="J840" s="2" t="s">
        <v>2190</v>
      </c>
      <c r="K840" s="2" t="s">
        <v>2194</v>
      </c>
      <c r="L840" s="2" t="s">
        <v>3021</v>
      </c>
      <c r="M840" s="2" t="s">
        <v>3944</v>
      </c>
      <c r="N840" s="2" t="str">
        <f t="shared" si="13"/>
        <v>ตรัง-รัษฎา</v>
      </c>
      <c r="O840" s="2" t="str">
        <f>VLOOKUP(N840,Sheet2!A:L,12,0)</f>
        <v>รัษฎา</v>
      </c>
      <c r="Q840" s="2" t="s">
        <v>5713</v>
      </c>
    </row>
    <row r="841" spans="1:17" hidden="1" x14ac:dyDescent="0.4">
      <c r="A841" s="2" t="s">
        <v>13</v>
      </c>
      <c r="B841" s="2" t="s">
        <v>14</v>
      </c>
      <c r="C841" s="2" t="s">
        <v>84</v>
      </c>
      <c r="D841" s="2" t="s">
        <v>161</v>
      </c>
      <c r="E841" s="2" t="s">
        <v>4093</v>
      </c>
      <c r="F841" s="2" t="s">
        <v>1012</v>
      </c>
      <c r="G841" s="2" t="s">
        <v>1930</v>
      </c>
      <c r="I841" s="2" t="s">
        <v>5908</v>
      </c>
      <c r="J841" s="2" t="s">
        <v>2190</v>
      </c>
      <c r="K841" s="2" t="s">
        <v>2194</v>
      </c>
      <c r="L841" s="2" t="s">
        <v>3022</v>
      </c>
      <c r="M841" s="2" t="s">
        <v>3945</v>
      </c>
      <c r="N841" s="2" t="str">
        <f t="shared" si="13"/>
        <v>ตรัง-สิเกา</v>
      </c>
      <c r="O841" s="2" t="str">
        <f>VLOOKUP(N841,Sheet2!A:L,12,0)</f>
        <v>สิเกา</v>
      </c>
      <c r="Q841" s="2" t="s">
        <v>5908</v>
      </c>
    </row>
    <row r="842" spans="1:17" hidden="1" x14ac:dyDescent="0.4">
      <c r="A842" s="2" t="s">
        <v>13</v>
      </c>
      <c r="B842" s="2" t="s">
        <v>14</v>
      </c>
      <c r="C842" s="2" t="s">
        <v>84</v>
      </c>
      <c r="D842" s="2" t="s">
        <v>161</v>
      </c>
      <c r="E842" s="2" t="s">
        <v>4093</v>
      </c>
      <c r="F842" s="2" t="s">
        <v>1013</v>
      </c>
      <c r="G842" s="2" t="s">
        <v>1931</v>
      </c>
      <c r="I842" s="2" t="s">
        <v>6176</v>
      </c>
      <c r="J842" s="2" t="s">
        <v>2190</v>
      </c>
      <c r="K842" s="2" t="s">
        <v>2194</v>
      </c>
      <c r="L842" s="2" t="s">
        <v>3023</v>
      </c>
      <c r="M842" s="2" t="s">
        <v>3946</v>
      </c>
      <c r="N842" s="2" t="str">
        <f t="shared" si="13"/>
        <v>ตรัง-วังวิเศษ</v>
      </c>
      <c r="O842" s="2" t="str">
        <f>VLOOKUP(N842,Sheet2!A:L,12,0)</f>
        <v>วังวิเศษ</v>
      </c>
      <c r="Q842" s="2" t="s">
        <v>6176</v>
      </c>
    </row>
    <row r="843" spans="1:17" hidden="1" x14ac:dyDescent="0.4">
      <c r="A843" s="2" t="s">
        <v>13</v>
      </c>
      <c r="B843" s="2" t="s">
        <v>14</v>
      </c>
      <c r="C843" s="2" t="s">
        <v>84</v>
      </c>
      <c r="D843" s="2" t="s">
        <v>161</v>
      </c>
      <c r="E843" s="2" t="s">
        <v>4093</v>
      </c>
      <c r="F843" s="2" t="s">
        <v>1014</v>
      </c>
      <c r="G843" s="2" t="s">
        <v>1932</v>
      </c>
      <c r="I843" s="2" t="s">
        <v>6227</v>
      </c>
      <c r="J843" s="2" t="s">
        <v>2190</v>
      </c>
      <c r="K843" s="2" t="s">
        <v>2194</v>
      </c>
      <c r="L843" s="2" t="s">
        <v>3024</v>
      </c>
      <c r="M843" s="2" t="s">
        <v>3947</v>
      </c>
      <c r="N843" s="2" t="str">
        <f t="shared" si="13"/>
        <v>ตรัง-ย่านตาขาว</v>
      </c>
      <c r="O843" s="2" t="str">
        <f>VLOOKUP(N843,Sheet2!A:L,12,0)</f>
        <v>ย่านตาขาว</v>
      </c>
      <c r="Q843" s="2" t="s">
        <v>6227</v>
      </c>
    </row>
    <row r="844" spans="1:17" hidden="1" x14ac:dyDescent="0.4">
      <c r="A844" s="2" t="s">
        <v>13</v>
      </c>
      <c r="B844" s="2" t="s">
        <v>14</v>
      </c>
      <c r="C844" s="2" t="s">
        <v>85</v>
      </c>
      <c r="D844" s="2" t="s">
        <v>162</v>
      </c>
      <c r="E844" s="2" t="s">
        <v>4094</v>
      </c>
      <c r="F844" s="2" t="s">
        <v>1015</v>
      </c>
      <c r="G844" s="2" t="s">
        <v>1933</v>
      </c>
      <c r="I844" s="2" t="s">
        <v>4343</v>
      </c>
      <c r="J844" s="2" t="s">
        <v>2190</v>
      </c>
      <c r="K844" s="2" t="s">
        <v>2194</v>
      </c>
      <c r="L844" s="2" t="s">
        <v>3025</v>
      </c>
      <c r="M844" s="2" t="s">
        <v>3948</v>
      </c>
      <c r="N844" s="2" t="str">
        <f t="shared" si="13"/>
        <v>ตราด-บ่อไร่</v>
      </c>
      <c r="O844" s="2" t="str">
        <f>VLOOKUP(N844,Sheet2!A:L,12,0)</f>
        <v>บ่อไร่</v>
      </c>
      <c r="Q844" s="2" t="s">
        <v>4343</v>
      </c>
    </row>
    <row r="845" spans="1:17" hidden="1" x14ac:dyDescent="0.4">
      <c r="A845" s="2" t="s">
        <v>13</v>
      </c>
      <c r="B845" s="2" t="s">
        <v>14</v>
      </c>
      <c r="C845" s="2" t="s">
        <v>85</v>
      </c>
      <c r="D845" s="2" t="s">
        <v>162</v>
      </c>
      <c r="E845" s="2" t="s">
        <v>4094</v>
      </c>
      <c r="F845" s="2" t="s">
        <v>1016</v>
      </c>
      <c r="G845" s="2" t="s">
        <v>1934</v>
      </c>
      <c r="I845" s="2" t="s">
        <v>4817</v>
      </c>
      <c r="J845" s="2" t="s">
        <v>2192</v>
      </c>
      <c r="K845" s="2" t="s">
        <v>2195</v>
      </c>
      <c r="L845" s="2" t="s">
        <v>3026</v>
      </c>
      <c r="M845" s="2" t="s">
        <v>3949</v>
      </c>
      <c r="N845" s="2" t="str">
        <f t="shared" si="13"/>
        <v>ตราด-เกาะช้าง</v>
      </c>
      <c r="O845" s="2" t="str">
        <f>VLOOKUP(N845,Sheet2!A:L,12,0)</f>
        <v>เกาะช้าง</v>
      </c>
      <c r="Q845" s="2" t="s">
        <v>6315</v>
      </c>
    </row>
    <row r="846" spans="1:17" hidden="1" x14ac:dyDescent="0.4">
      <c r="A846" s="2" t="s">
        <v>13</v>
      </c>
      <c r="B846" s="2" t="s">
        <v>14</v>
      </c>
      <c r="C846" s="2" t="s">
        <v>85</v>
      </c>
      <c r="D846" s="2" t="s">
        <v>162</v>
      </c>
      <c r="E846" s="2" t="s">
        <v>4094</v>
      </c>
      <c r="F846" s="2" t="s">
        <v>1017</v>
      </c>
      <c r="G846" s="2" t="s">
        <v>1935</v>
      </c>
      <c r="I846" s="2" t="s">
        <v>4822</v>
      </c>
      <c r="J846" s="2" t="s">
        <v>2192</v>
      </c>
      <c r="K846" s="2" t="s">
        <v>2195</v>
      </c>
      <c r="L846" s="2" t="s">
        <v>3027</v>
      </c>
      <c r="M846" s="2" t="s">
        <v>3950</v>
      </c>
      <c r="N846" s="2" t="str">
        <f t="shared" si="13"/>
        <v>ตราด-เกาะกูด</v>
      </c>
      <c r="O846" s="2" t="str">
        <f>VLOOKUP(N846,Sheet2!A:L,12,0)</f>
        <v>เกาะกูด</v>
      </c>
      <c r="Q846" s="2" t="s">
        <v>6316</v>
      </c>
    </row>
    <row r="847" spans="1:17" hidden="1" x14ac:dyDescent="0.4">
      <c r="A847" s="2" t="s">
        <v>13</v>
      </c>
      <c r="B847" s="2" t="s">
        <v>14</v>
      </c>
      <c r="C847" s="2" t="s">
        <v>85</v>
      </c>
      <c r="D847" s="2" t="s">
        <v>162</v>
      </c>
      <c r="E847" s="2" t="s">
        <v>4094</v>
      </c>
      <c r="F847" s="2" t="s">
        <v>1018</v>
      </c>
      <c r="G847" s="2" t="s">
        <v>1936</v>
      </c>
      <c r="I847" s="2" t="s">
        <v>4712</v>
      </c>
      <c r="J847" s="2" t="s">
        <v>2190</v>
      </c>
      <c r="K847" s="2" t="s">
        <v>2194</v>
      </c>
      <c r="L847" s="2" t="s">
        <v>3028</v>
      </c>
      <c r="M847" s="2" t="s">
        <v>3951</v>
      </c>
      <c r="N847" s="2" t="str">
        <f t="shared" si="13"/>
        <v>ตราด-เขาสมิง</v>
      </c>
      <c r="O847" s="2" t="str">
        <f>VLOOKUP(N847,Sheet2!A:L,12,0)</f>
        <v>เขาสมิง</v>
      </c>
      <c r="Q847" s="2" t="s">
        <v>4712</v>
      </c>
    </row>
    <row r="848" spans="1:17" hidden="1" x14ac:dyDescent="0.4">
      <c r="A848" s="2" t="s">
        <v>13</v>
      </c>
      <c r="B848" s="2" t="s">
        <v>14</v>
      </c>
      <c r="C848" s="2" t="s">
        <v>85</v>
      </c>
      <c r="D848" s="2" t="s">
        <v>162</v>
      </c>
      <c r="E848" s="2" t="s">
        <v>4094</v>
      </c>
      <c r="F848" s="2" t="s">
        <v>1019</v>
      </c>
      <c r="G848" s="2" t="s">
        <v>1937</v>
      </c>
      <c r="I848" s="2" t="s">
        <v>4750</v>
      </c>
      <c r="J848" s="2" t="s">
        <v>2190</v>
      </c>
      <c r="K848" s="2" t="s">
        <v>2194</v>
      </c>
      <c r="L848" s="2" t="s">
        <v>3029</v>
      </c>
      <c r="M848" s="2" t="s">
        <v>3952</v>
      </c>
      <c r="N848" s="2" t="str">
        <f t="shared" si="13"/>
        <v>ตราด-คลองใหญ่</v>
      </c>
      <c r="O848" s="2" t="str">
        <f>VLOOKUP(N848,Sheet2!A:L,12,0)</f>
        <v>คลองใหญ่</v>
      </c>
      <c r="Q848" s="2" t="s">
        <v>4750</v>
      </c>
    </row>
    <row r="849" spans="1:17" hidden="1" x14ac:dyDescent="0.4">
      <c r="A849" s="2" t="s">
        <v>13</v>
      </c>
      <c r="B849" s="2" t="s">
        <v>14</v>
      </c>
      <c r="C849" s="2" t="s">
        <v>85</v>
      </c>
      <c r="D849" s="2" t="s">
        <v>162</v>
      </c>
      <c r="E849" s="2" t="s">
        <v>4094</v>
      </c>
      <c r="F849" s="2" t="s">
        <v>1020</v>
      </c>
      <c r="G849" s="2" t="s">
        <v>1938</v>
      </c>
      <c r="I849" s="2" t="s">
        <v>4888</v>
      </c>
      <c r="J849" s="2" t="s">
        <v>2190</v>
      </c>
      <c r="K849" s="2" t="s">
        <v>2194</v>
      </c>
      <c r="L849" s="2" t="s">
        <v>3030</v>
      </c>
      <c r="M849" s="2" t="s">
        <v>3953</v>
      </c>
      <c r="N849" s="2" t="str">
        <f t="shared" si="13"/>
        <v>ตราด-แหลมงอบ</v>
      </c>
      <c r="O849" s="2" t="str">
        <f>VLOOKUP(N849,Sheet2!A:L,12,0)</f>
        <v>แหลมงอบ</v>
      </c>
      <c r="Q849" s="2" t="s">
        <v>4888</v>
      </c>
    </row>
    <row r="850" spans="1:17" hidden="1" x14ac:dyDescent="0.4">
      <c r="A850" s="2" t="s">
        <v>13</v>
      </c>
      <c r="B850" s="2" t="s">
        <v>14</v>
      </c>
      <c r="C850" s="2" t="s">
        <v>85</v>
      </c>
      <c r="D850" s="2" t="s">
        <v>162</v>
      </c>
      <c r="E850" s="2" t="s">
        <v>4094</v>
      </c>
      <c r="F850" s="2" t="s">
        <v>1021</v>
      </c>
      <c r="G850" s="2" t="s">
        <v>1939</v>
      </c>
      <c r="I850" s="2" t="s">
        <v>5226</v>
      </c>
      <c r="J850" s="2" t="s">
        <v>2190</v>
      </c>
      <c r="K850" s="2" t="s">
        <v>2194</v>
      </c>
      <c r="L850" s="2" t="s">
        <v>3031</v>
      </c>
      <c r="M850" s="2" t="s">
        <v>3954</v>
      </c>
      <c r="N850" s="2" t="str">
        <f t="shared" si="13"/>
        <v>ตราด-เมืองตราด</v>
      </c>
      <c r="O850" s="2" t="str">
        <f>VLOOKUP(N850,Sheet2!A:L,12,0)</f>
        <v>เมืองตราด</v>
      </c>
      <c r="Q850" s="2" t="s">
        <v>5226</v>
      </c>
    </row>
    <row r="851" spans="1:17" hidden="1" x14ac:dyDescent="0.4">
      <c r="A851" s="2" t="s">
        <v>13</v>
      </c>
      <c r="B851" s="2" t="s">
        <v>14</v>
      </c>
      <c r="C851" s="2" t="s">
        <v>86</v>
      </c>
      <c r="D851" s="2" t="s">
        <v>163</v>
      </c>
      <c r="E851" s="2" t="s">
        <v>4095</v>
      </c>
      <c r="F851" s="2" t="s">
        <v>1022</v>
      </c>
      <c r="G851" s="2" t="s">
        <v>1940</v>
      </c>
      <c r="I851" s="2" t="s">
        <v>4382</v>
      </c>
      <c r="J851" s="2" t="s">
        <v>2190</v>
      </c>
      <c r="K851" s="2" t="s">
        <v>2194</v>
      </c>
      <c r="L851" s="2" t="s">
        <v>3032</v>
      </c>
      <c r="M851" s="2" t="s">
        <v>3955</v>
      </c>
      <c r="N851" s="2" t="str">
        <f t="shared" si="13"/>
        <v>อุบลราชธานี-บุณฑริก</v>
      </c>
      <c r="O851" s="2" t="str">
        <f>VLOOKUP(N851,Sheet2!A:L,12,0)</f>
        <v>บุณฑริก</v>
      </c>
      <c r="Q851" s="2" t="s">
        <v>4382</v>
      </c>
    </row>
    <row r="852" spans="1:17" hidden="1" x14ac:dyDescent="0.4">
      <c r="A852" s="2" t="s">
        <v>13</v>
      </c>
      <c r="B852" s="2" t="s">
        <v>14</v>
      </c>
      <c r="C852" s="2" t="s">
        <v>86</v>
      </c>
      <c r="D852" s="2" t="s">
        <v>163</v>
      </c>
      <c r="E852" s="2" t="s">
        <v>4095</v>
      </c>
      <c r="F852" s="2" t="s">
        <v>1023</v>
      </c>
      <c r="G852" s="2" t="s">
        <v>1941</v>
      </c>
      <c r="I852" s="2" t="s">
        <v>4515</v>
      </c>
      <c r="J852" s="2" t="s">
        <v>2190</v>
      </c>
      <c r="K852" s="2" t="s">
        <v>2194</v>
      </c>
      <c r="L852" s="2" t="s">
        <v>3033</v>
      </c>
      <c r="M852" s="2" t="s">
        <v>3956</v>
      </c>
      <c r="N852" s="2" t="str">
        <f t="shared" si="13"/>
        <v>อุบลราชธานี-เดชอุดม</v>
      </c>
      <c r="O852" s="2" t="str">
        <f>VLOOKUP(N852,Sheet2!A:L,12,0)</f>
        <v>เดชอุดม</v>
      </c>
      <c r="Q852" s="2" t="s">
        <v>4515</v>
      </c>
    </row>
    <row r="853" spans="1:17" hidden="1" x14ac:dyDescent="0.4">
      <c r="A853" s="2" t="s">
        <v>13</v>
      </c>
      <c r="B853" s="2" t="s">
        <v>14</v>
      </c>
      <c r="C853" s="2" t="s">
        <v>86</v>
      </c>
      <c r="D853" s="2" t="s">
        <v>163</v>
      </c>
      <c r="E853" s="2" t="s">
        <v>4095</v>
      </c>
      <c r="F853" s="2" t="s">
        <v>1024</v>
      </c>
      <c r="G853" s="2" t="s">
        <v>1942</v>
      </c>
      <c r="I853" s="2" t="s">
        <v>4541</v>
      </c>
      <c r="J853" s="2" t="s">
        <v>2190</v>
      </c>
      <c r="K853" s="2" t="s">
        <v>2194</v>
      </c>
      <c r="L853" s="2" t="s">
        <v>3034</v>
      </c>
      <c r="M853" s="2" t="s">
        <v>3957</v>
      </c>
      <c r="N853" s="2" t="str">
        <f t="shared" si="13"/>
        <v>อุบลราชธานี-ดอนมดแดง</v>
      </c>
      <c r="O853" s="2" t="str">
        <f>VLOOKUP(N853,Sheet2!A:L,12,0)</f>
        <v>ดอนมดแดง</v>
      </c>
      <c r="Q853" s="2" t="s">
        <v>4541</v>
      </c>
    </row>
    <row r="854" spans="1:17" hidden="1" x14ac:dyDescent="0.4">
      <c r="A854" s="2" t="s">
        <v>13</v>
      </c>
      <c r="B854" s="2" t="s">
        <v>14</v>
      </c>
      <c r="C854" s="2" t="s">
        <v>86</v>
      </c>
      <c r="D854" s="2" t="s">
        <v>163</v>
      </c>
      <c r="E854" s="2" t="s">
        <v>4095</v>
      </c>
      <c r="F854" s="2" t="s">
        <v>1025</v>
      </c>
      <c r="G854" s="2" t="s">
        <v>1943</v>
      </c>
      <c r="H854" s="2" t="s">
        <v>2110</v>
      </c>
      <c r="I854" s="2" t="s">
        <v>4923</v>
      </c>
      <c r="J854" s="2" t="s">
        <v>2192</v>
      </c>
      <c r="K854" s="2" t="s">
        <v>2195</v>
      </c>
      <c r="L854" s="2" t="s">
        <v>3035</v>
      </c>
      <c r="M854" s="2" t="s">
        <v>3958</v>
      </c>
      <c r="N854" s="2" t="str">
        <f t="shared" si="13"/>
        <v>อุบลราชธานี-เหล่าเสือโก้ก</v>
      </c>
      <c r="O854" s="2" t="str">
        <f>VLOOKUP(N854,Sheet2!A:L,12,0)</f>
        <v>เหล่าเสือโก้ก</v>
      </c>
      <c r="Q854" s="2" t="s">
        <v>4923</v>
      </c>
    </row>
    <row r="855" spans="1:17" hidden="1" x14ac:dyDescent="0.4">
      <c r="A855" s="2" t="s">
        <v>13</v>
      </c>
      <c r="B855" s="2" t="s">
        <v>14</v>
      </c>
      <c r="C855" s="2" t="s">
        <v>86</v>
      </c>
      <c r="D855" s="2" t="s">
        <v>163</v>
      </c>
      <c r="E855" s="2" t="s">
        <v>4095</v>
      </c>
      <c r="F855" s="2" t="s">
        <v>1026</v>
      </c>
      <c r="G855" s="2" t="s">
        <v>1944</v>
      </c>
      <c r="I855" s="2" t="s">
        <v>2189</v>
      </c>
      <c r="J855" s="2" t="s">
        <v>2192</v>
      </c>
      <c r="K855" s="2" t="s">
        <v>2195</v>
      </c>
      <c r="L855" s="2" t="s">
        <v>3036</v>
      </c>
      <c r="M855" s="2" t="s">
        <v>3959</v>
      </c>
      <c r="N855" s="2" t="str">
        <f t="shared" si="13"/>
        <v>อุบลราชธานี-นาตาล</v>
      </c>
      <c r="O855" s="2" t="str">
        <f>VLOOKUP(N855,Sheet2!A:L,12,0)</f>
        <v>นาตาล</v>
      </c>
      <c r="Q855" s="2" t="s">
        <v>2189</v>
      </c>
    </row>
    <row r="856" spans="1:17" hidden="1" x14ac:dyDescent="0.4">
      <c r="A856" s="2" t="s">
        <v>13</v>
      </c>
      <c r="B856" s="2" t="s">
        <v>14</v>
      </c>
      <c r="C856" s="2" t="s">
        <v>86</v>
      </c>
      <c r="D856" s="2" t="s">
        <v>163</v>
      </c>
      <c r="E856" s="2" t="s">
        <v>4095</v>
      </c>
      <c r="F856" s="2" t="s">
        <v>1027</v>
      </c>
      <c r="G856" s="2" t="s">
        <v>1945</v>
      </c>
      <c r="I856" s="2" t="s">
        <v>2189</v>
      </c>
      <c r="J856" s="2" t="s">
        <v>2192</v>
      </c>
      <c r="K856" s="2" t="s">
        <v>2195</v>
      </c>
      <c r="L856" s="2" t="s">
        <v>3037</v>
      </c>
      <c r="M856" s="2" t="s">
        <v>3960</v>
      </c>
      <c r="N856" s="2" t="str">
        <f t="shared" si="13"/>
        <v>อุบลราชธานี-นาตาล</v>
      </c>
      <c r="O856" s="2" t="str">
        <f>VLOOKUP(N856,Sheet2!A:L,12,0)</f>
        <v>นาตาล</v>
      </c>
      <c r="Q856" s="2" t="s">
        <v>6317</v>
      </c>
    </row>
    <row r="857" spans="1:17" hidden="1" x14ac:dyDescent="0.4">
      <c r="A857" s="2" t="s">
        <v>13</v>
      </c>
      <c r="B857" s="2" t="s">
        <v>14</v>
      </c>
      <c r="C857" s="2" t="s">
        <v>86</v>
      </c>
      <c r="D857" s="2" t="s">
        <v>163</v>
      </c>
      <c r="E857" s="2" t="s">
        <v>4095</v>
      </c>
      <c r="F857" s="2" t="s">
        <v>1028</v>
      </c>
      <c r="G857" s="2" t="s">
        <v>1946</v>
      </c>
      <c r="I857" s="2" t="s">
        <v>5309</v>
      </c>
      <c r="J857" s="2" t="s">
        <v>2192</v>
      </c>
      <c r="K857" s="2" t="s">
        <v>2195</v>
      </c>
      <c r="L857" s="2" t="s">
        <v>3038</v>
      </c>
      <c r="M857" s="2" t="s">
        <v>3961</v>
      </c>
      <c r="N857" s="2" t="str">
        <f t="shared" si="13"/>
        <v>อุบลราชธานี-น้ำขุ่น</v>
      </c>
      <c r="O857" s="2" t="str">
        <f>VLOOKUP(N857,Sheet2!A:L,12,0)</f>
        <v>น้ำขุ่น</v>
      </c>
      <c r="Q857" s="2" t="s">
        <v>6318</v>
      </c>
    </row>
    <row r="858" spans="1:17" hidden="1" x14ac:dyDescent="0.4">
      <c r="A858" s="2" t="s">
        <v>13</v>
      </c>
      <c r="B858" s="2" t="s">
        <v>14</v>
      </c>
      <c r="C858" s="2" t="s">
        <v>86</v>
      </c>
      <c r="D858" s="2" t="s">
        <v>163</v>
      </c>
      <c r="E858" s="2" t="s">
        <v>4095</v>
      </c>
      <c r="F858" s="2" t="s">
        <v>1029</v>
      </c>
      <c r="G858" s="2" t="s">
        <v>1947</v>
      </c>
      <c r="H858" s="2" t="s">
        <v>2111</v>
      </c>
      <c r="I858" s="2" t="s">
        <v>5842</v>
      </c>
      <c r="J858" s="2" t="s">
        <v>2192</v>
      </c>
      <c r="K858" s="2" t="s">
        <v>2195</v>
      </c>
      <c r="L858" s="2" t="s">
        <v>3039</v>
      </c>
      <c r="M858" s="2" t="s">
        <v>3962</v>
      </c>
      <c r="N858" s="2" t="str">
        <f t="shared" si="13"/>
        <v>อุบลราชธานี-สว่างวีระวงศ์</v>
      </c>
      <c r="O858" s="2" t="str">
        <f>VLOOKUP(N858,Sheet2!A:L,12,0)</f>
        <v>สว่างวีระวงศ์</v>
      </c>
      <c r="Q858" s="2" t="s">
        <v>6319</v>
      </c>
    </row>
    <row r="859" spans="1:17" hidden="1" x14ac:dyDescent="0.4">
      <c r="A859" s="2" t="s">
        <v>13</v>
      </c>
      <c r="B859" s="2" t="s">
        <v>14</v>
      </c>
      <c r="C859" s="2" t="s">
        <v>86</v>
      </c>
      <c r="D859" s="2" t="s">
        <v>163</v>
      </c>
      <c r="E859" s="2" t="s">
        <v>4095</v>
      </c>
      <c r="F859" s="2" t="s">
        <v>1030</v>
      </c>
      <c r="G859" s="2" t="s">
        <v>1948</v>
      </c>
      <c r="I859" s="2" t="s">
        <v>4720</v>
      </c>
      <c r="J859" s="2" t="s">
        <v>2190</v>
      </c>
      <c r="K859" s="2" t="s">
        <v>2194</v>
      </c>
      <c r="L859" s="2" t="s">
        <v>3040</v>
      </c>
      <c r="M859" s="2" t="s">
        <v>3963</v>
      </c>
      <c r="N859" s="2" t="str">
        <f t="shared" si="13"/>
        <v>อุบลราชธานี-เขมราฐ</v>
      </c>
      <c r="O859" s="2" t="str">
        <f>VLOOKUP(N859,Sheet2!A:L,12,0)</f>
        <v>เขมราฐ</v>
      </c>
      <c r="Q859" s="2" t="s">
        <v>4720</v>
      </c>
    </row>
    <row r="860" spans="1:17" hidden="1" x14ac:dyDescent="0.4">
      <c r="A860" s="2" t="s">
        <v>13</v>
      </c>
      <c r="B860" s="2" t="s">
        <v>14</v>
      </c>
      <c r="C860" s="2" t="s">
        <v>86</v>
      </c>
      <c r="D860" s="2" t="s">
        <v>163</v>
      </c>
      <c r="E860" s="2" t="s">
        <v>4095</v>
      </c>
      <c r="F860" s="2" t="s">
        <v>1031</v>
      </c>
      <c r="G860" s="2" t="s">
        <v>1949</v>
      </c>
      <c r="I860" s="2" t="s">
        <v>4779</v>
      </c>
      <c r="J860" s="2" t="s">
        <v>2190</v>
      </c>
      <c r="K860" s="2" t="s">
        <v>2194</v>
      </c>
      <c r="L860" s="2" t="s">
        <v>3041</v>
      </c>
      <c r="M860" s="2" t="s">
        <v>3964</v>
      </c>
      <c r="N860" s="2" t="str">
        <f t="shared" si="13"/>
        <v>อุบลราชธานี-โขงเจียม</v>
      </c>
      <c r="O860" s="2" t="str">
        <f>VLOOKUP(N860,Sheet2!A:L,12,0)</f>
        <v>โขงเจียม</v>
      </c>
      <c r="Q860" s="2" t="s">
        <v>4779</v>
      </c>
    </row>
    <row r="861" spans="1:17" hidden="1" x14ac:dyDescent="0.4">
      <c r="A861" s="2" t="s">
        <v>13</v>
      </c>
      <c r="B861" s="2" t="s">
        <v>14</v>
      </c>
      <c r="C861" s="2" t="s">
        <v>86</v>
      </c>
      <c r="D861" s="2" t="s">
        <v>163</v>
      </c>
      <c r="E861" s="2" t="s">
        <v>4095</v>
      </c>
      <c r="F861" s="2" t="s">
        <v>1032</v>
      </c>
      <c r="G861" s="2" t="s">
        <v>1950</v>
      </c>
      <c r="I861" s="2" t="s">
        <v>4795</v>
      </c>
      <c r="J861" s="2" t="s">
        <v>2190</v>
      </c>
      <c r="K861" s="2" t="s">
        <v>2194</v>
      </c>
      <c r="L861" s="2" t="s">
        <v>3042</v>
      </c>
      <c r="M861" s="2" t="s">
        <v>3965</v>
      </c>
      <c r="N861" s="2" t="str">
        <f t="shared" si="13"/>
        <v>อุบลราชธานี-เขื่องใน</v>
      </c>
      <c r="O861" s="2" t="str">
        <f>VLOOKUP(N861,Sheet2!A:L,12,0)</f>
        <v>เขื่องใน</v>
      </c>
      <c r="Q861" s="2" t="s">
        <v>4795</v>
      </c>
    </row>
    <row r="862" spans="1:17" hidden="1" x14ac:dyDescent="0.4">
      <c r="A862" s="2" t="s">
        <v>13</v>
      </c>
      <c r="B862" s="2" t="s">
        <v>14</v>
      </c>
      <c r="C862" s="2" t="s">
        <v>86</v>
      </c>
      <c r="D862" s="2" t="s">
        <v>163</v>
      </c>
      <c r="E862" s="2" t="s">
        <v>4095</v>
      </c>
      <c r="F862" s="2" t="s">
        <v>1033</v>
      </c>
      <c r="G862" s="2" t="s">
        <v>1951</v>
      </c>
      <c r="I862" s="2" t="s">
        <v>4878</v>
      </c>
      <c r="J862" s="2" t="s">
        <v>2190</v>
      </c>
      <c r="K862" s="2" t="s">
        <v>2194</v>
      </c>
      <c r="L862" s="2" t="s">
        <v>3043</v>
      </c>
      <c r="M862" s="2" t="s">
        <v>3966</v>
      </c>
      <c r="N862" s="2" t="str">
        <f t="shared" si="13"/>
        <v>อุบลราชธานี-กุดข้าวปุ้น</v>
      </c>
      <c r="O862" s="2" t="str">
        <f>VLOOKUP(N862,Sheet2!A:L,12,0)</f>
        <v>กุดข้าวปุ้น</v>
      </c>
      <c r="Q862" s="2" t="s">
        <v>4878</v>
      </c>
    </row>
    <row r="863" spans="1:17" hidden="1" x14ac:dyDescent="0.4">
      <c r="A863" s="2" t="s">
        <v>13</v>
      </c>
      <c r="B863" s="2" t="s">
        <v>14</v>
      </c>
      <c r="C863" s="2" t="s">
        <v>86</v>
      </c>
      <c r="D863" s="2" t="s">
        <v>163</v>
      </c>
      <c r="E863" s="2" t="s">
        <v>4095</v>
      </c>
      <c r="F863" s="2" t="s">
        <v>1034</v>
      </c>
      <c r="G863" s="2" t="s">
        <v>1952</v>
      </c>
      <c r="H863" s="2" t="s">
        <v>2112</v>
      </c>
      <c r="I863" s="2" t="s">
        <v>5019</v>
      </c>
      <c r="J863" s="2" t="s">
        <v>2190</v>
      </c>
      <c r="K863" s="2" t="s">
        <v>2194</v>
      </c>
      <c r="L863" s="2" t="s">
        <v>3044</v>
      </c>
      <c r="M863" s="2" t="s">
        <v>3967</v>
      </c>
      <c r="N863" s="2" t="str">
        <f t="shared" si="13"/>
        <v>อุบลราชธานี-ม่วงสามสิบ</v>
      </c>
      <c r="O863" s="2" t="str">
        <f>VLOOKUP(N863,Sheet2!A:L,12,0)</f>
        <v>ม่วงสามสิบ</v>
      </c>
      <c r="Q863" s="2" t="s">
        <v>5019</v>
      </c>
    </row>
    <row r="864" spans="1:17" hidden="1" x14ac:dyDescent="0.4">
      <c r="A864" s="2" t="s">
        <v>13</v>
      </c>
      <c r="B864" s="2" t="s">
        <v>14</v>
      </c>
      <c r="C864" s="2" t="s">
        <v>86</v>
      </c>
      <c r="D864" s="2" t="s">
        <v>163</v>
      </c>
      <c r="E864" s="2" t="s">
        <v>4095</v>
      </c>
      <c r="F864" s="2" t="s">
        <v>1035</v>
      </c>
      <c r="G864" s="2" t="s">
        <v>1953</v>
      </c>
      <c r="H864" s="2" t="s">
        <v>2113</v>
      </c>
      <c r="I864" s="2" t="s">
        <v>5229</v>
      </c>
      <c r="J864" s="2" t="s">
        <v>2190</v>
      </c>
      <c r="K864" s="2" t="s">
        <v>2194</v>
      </c>
      <c r="L864" s="2" t="s">
        <v>3045</v>
      </c>
      <c r="M864" s="2" t="s">
        <v>3968</v>
      </c>
      <c r="N864" s="2" t="str">
        <f t="shared" si="13"/>
        <v>อุบลราชธานี-เมืองอุบลราชธานี</v>
      </c>
      <c r="O864" s="2" t="str">
        <f>VLOOKUP(N864,Sheet2!A:L,12,0)</f>
        <v>เมืองอุบลราชธานี</v>
      </c>
      <c r="Q864" s="2" t="s">
        <v>5229</v>
      </c>
    </row>
    <row r="865" spans="1:17" hidden="1" x14ac:dyDescent="0.4">
      <c r="A865" s="2" t="s">
        <v>13</v>
      </c>
      <c r="B865" s="2" t="s">
        <v>14</v>
      </c>
      <c r="C865" s="2" t="s">
        <v>86</v>
      </c>
      <c r="D865" s="2" t="s">
        <v>163</v>
      </c>
      <c r="E865" s="2" t="s">
        <v>4095</v>
      </c>
      <c r="F865" s="2" t="s">
        <v>1036</v>
      </c>
      <c r="G865" s="2" t="s">
        <v>1954</v>
      </c>
      <c r="I865" s="2" t="s">
        <v>5251</v>
      </c>
      <c r="J865" s="2" t="s">
        <v>2190</v>
      </c>
      <c r="K865" s="2" t="s">
        <v>2194</v>
      </c>
      <c r="L865" s="2" t="s">
        <v>3046</v>
      </c>
      <c r="M865" s="2" t="s">
        <v>3969</v>
      </c>
      <c r="N865" s="2" t="str">
        <f t="shared" si="13"/>
        <v>อุบลราชธานี-นาจะหลวย</v>
      </c>
      <c r="O865" s="2" t="str">
        <f>VLOOKUP(N865,Sheet2!A:L,12,0)</f>
        <v>นาจะหลวย</v>
      </c>
      <c r="Q865" s="2" t="s">
        <v>5251</v>
      </c>
    </row>
    <row r="866" spans="1:17" hidden="1" x14ac:dyDescent="0.4">
      <c r="A866" s="2" t="s">
        <v>13</v>
      </c>
      <c r="B866" s="2" t="s">
        <v>14</v>
      </c>
      <c r="C866" s="2" t="s">
        <v>86</v>
      </c>
      <c r="D866" s="2" t="s">
        <v>163</v>
      </c>
      <c r="E866" s="2" t="s">
        <v>4095</v>
      </c>
      <c r="F866" s="2" t="s">
        <v>1037</v>
      </c>
      <c r="G866" s="2" t="s">
        <v>1955</v>
      </c>
      <c r="H866" s="2" t="s">
        <v>2114</v>
      </c>
      <c r="I866" s="2" t="s">
        <v>5321</v>
      </c>
      <c r="J866" s="2" t="s">
        <v>2190</v>
      </c>
      <c r="K866" s="2" t="s">
        <v>2194</v>
      </c>
      <c r="L866" s="2" t="s">
        <v>3047</v>
      </c>
      <c r="M866" s="2" t="s">
        <v>3970</v>
      </c>
      <c r="N866" s="2" t="str">
        <f t="shared" si="13"/>
        <v>อุบลราชธานี-น้ำยืน</v>
      </c>
      <c r="O866" s="2" t="str">
        <f>VLOOKUP(N866,Sheet2!A:L,12,0)</f>
        <v>น้ำยืน</v>
      </c>
      <c r="Q866" s="2" t="s">
        <v>5321</v>
      </c>
    </row>
    <row r="867" spans="1:17" hidden="1" x14ac:dyDescent="0.4">
      <c r="A867" s="2" t="s">
        <v>13</v>
      </c>
      <c r="B867" s="2" t="s">
        <v>14</v>
      </c>
      <c r="C867" s="2" t="s">
        <v>86</v>
      </c>
      <c r="D867" s="2" t="s">
        <v>163</v>
      </c>
      <c r="E867" s="2" t="s">
        <v>4095</v>
      </c>
      <c r="F867" s="2" t="s">
        <v>1038</v>
      </c>
      <c r="G867" s="2" t="s">
        <v>1956</v>
      </c>
      <c r="I867" s="2" t="s">
        <v>5549</v>
      </c>
      <c r="J867" s="2" t="s">
        <v>2190</v>
      </c>
      <c r="K867" s="2" t="s">
        <v>2194</v>
      </c>
      <c r="L867" s="2" t="s">
        <v>3048</v>
      </c>
      <c r="M867" s="2" t="s">
        <v>3971</v>
      </c>
      <c r="N867" s="2" t="str">
        <f t="shared" si="13"/>
        <v>อุบลราชธานี-พิบูลมังสาหาร</v>
      </c>
      <c r="O867" s="2" t="str">
        <f>VLOOKUP(N867,Sheet2!A:L,12,0)</f>
        <v>พิบูลมังสาหาร</v>
      </c>
      <c r="Q867" s="2" t="s">
        <v>5549</v>
      </c>
    </row>
    <row r="868" spans="1:17" hidden="1" x14ac:dyDescent="0.4">
      <c r="A868" s="2" t="s">
        <v>13</v>
      </c>
      <c r="B868" s="2" t="s">
        <v>14</v>
      </c>
      <c r="C868" s="2" t="s">
        <v>86</v>
      </c>
      <c r="D868" s="2" t="s">
        <v>163</v>
      </c>
      <c r="E868" s="2" t="s">
        <v>4095</v>
      </c>
      <c r="F868" s="2" t="s">
        <v>1039</v>
      </c>
      <c r="G868" s="2" t="s">
        <v>1957</v>
      </c>
      <c r="I868" s="2" t="s">
        <v>5568</v>
      </c>
      <c r="J868" s="2" t="s">
        <v>2190</v>
      </c>
      <c r="K868" s="2" t="s">
        <v>2194</v>
      </c>
      <c r="L868" s="2" t="s">
        <v>3049</v>
      </c>
      <c r="M868" s="2" t="s">
        <v>3972</v>
      </c>
      <c r="N868" s="2" t="str">
        <f t="shared" si="13"/>
        <v>อุบลราชธานี-โพธิ์ไทร</v>
      </c>
      <c r="O868" s="2" t="str">
        <f>VLOOKUP(N868,Sheet2!A:L,12,0)</f>
        <v>โพธิ์ไทร</v>
      </c>
      <c r="Q868" s="2" t="s">
        <v>5568</v>
      </c>
    </row>
    <row r="869" spans="1:17" hidden="1" x14ac:dyDescent="0.4">
      <c r="A869" s="2" t="s">
        <v>13</v>
      </c>
      <c r="B869" s="2" t="s">
        <v>14</v>
      </c>
      <c r="C869" s="2" t="s">
        <v>86</v>
      </c>
      <c r="D869" s="2" t="s">
        <v>163</v>
      </c>
      <c r="E869" s="2" t="s">
        <v>4095</v>
      </c>
      <c r="F869" s="2" t="s">
        <v>1040</v>
      </c>
      <c r="G869" s="2" t="s">
        <v>1958</v>
      </c>
      <c r="I869" s="2" t="s">
        <v>5786</v>
      </c>
      <c r="J869" s="2" t="s">
        <v>2190</v>
      </c>
      <c r="K869" s="2" t="s">
        <v>2194</v>
      </c>
      <c r="L869" s="2" t="s">
        <v>3050</v>
      </c>
      <c r="M869" s="2" t="s">
        <v>3973</v>
      </c>
      <c r="N869" s="2" t="str">
        <f t="shared" si="13"/>
        <v>อุบลราชธานี-สำโรง</v>
      </c>
      <c r="O869" s="2" t="str">
        <f>VLOOKUP(N869,Sheet2!A:L,12,0)</f>
        <v>สำโรง</v>
      </c>
      <c r="Q869" s="2" t="s">
        <v>5786</v>
      </c>
    </row>
    <row r="870" spans="1:17" hidden="1" x14ac:dyDescent="0.4">
      <c r="A870" s="2" t="s">
        <v>13</v>
      </c>
      <c r="B870" s="2" t="s">
        <v>14</v>
      </c>
      <c r="C870" s="2" t="s">
        <v>86</v>
      </c>
      <c r="D870" s="2" t="s">
        <v>163</v>
      </c>
      <c r="E870" s="2" t="s">
        <v>4095</v>
      </c>
      <c r="F870" s="2" t="s">
        <v>1041</v>
      </c>
      <c r="G870" s="2" t="s">
        <v>1959</v>
      </c>
      <c r="I870" s="2" t="s">
        <v>5870</v>
      </c>
      <c r="J870" s="2" t="s">
        <v>2190</v>
      </c>
      <c r="K870" s="2" t="s">
        <v>2194</v>
      </c>
      <c r="L870" s="2" t="s">
        <v>3051</v>
      </c>
      <c r="M870" s="2" t="s">
        <v>3974</v>
      </c>
      <c r="N870" s="2" t="str">
        <f t="shared" si="13"/>
        <v>อุบลราชธานี-ศรีเมืองใหม่</v>
      </c>
      <c r="O870" s="2" t="str">
        <f>VLOOKUP(N870,Sheet2!A:L,12,0)</f>
        <v>ศรีเมืองใหม่</v>
      </c>
      <c r="Q870" s="2" t="s">
        <v>5870</v>
      </c>
    </row>
    <row r="871" spans="1:17" hidden="1" x14ac:dyDescent="0.4">
      <c r="A871" s="2" t="s">
        <v>13</v>
      </c>
      <c r="B871" s="2" t="s">
        <v>14</v>
      </c>
      <c r="C871" s="2" t="s">
        <v>86</v>
      </c>
      <c r="D871" s="2" t="s">
        <v>163</v>
      </c>
      <c r="E871" s="2" t="s">
        <v>4095</v>
      </c>
      <c r="F871" s="2" t="s">
        <v>1042</v>
      </c>
      <c r="G871" s="2" t="s">
        <v>1960</v>
      </c>
      <c r="I871" s="2" t="s">
        <v>5922</v>
      </c>
      <c r="J871" s="2" t="s">
        <v>2190</v>
      </c>
      <c r="K871" s="2" t="s">
        <v>2194</v>
      </c>
      <c r="L871" s="2" t="s">
        <v>3052</v>
      </c>
      <c r="M871" s="2" t="s">
        <v>3975</v>
      </c>
      <c r="N871" s="2" t="str">
        <f t="shared" si="13"/>
        <v>อุบลราชธานี-สิรินธร</v>
      </c>
      <c r="O871" s="2" t="str">
        <f>VLOOKUP(N871,Sheet2!A:L,12,0)</f>
        <v>สิรินธร</v>
      </c>
      <c r="Q871" s="2" t="s">
        <v>5922</v>
      </c>
    </row>
    <row r="872" spans="1:17" hidden="1" x14ac:dyDescent="0.4">
      <c r="A872" s="2" t="s">
        <v>13</v>
      </c>
      <c r="B872" s="2" t="s">
        <v>14</v>
      </c>
      <c r="C872" s="2" t="s">
        <v>86</v>
      </c>
      <c r="D872" s="2" t="s">
        <v>163</v>
      </c>
      <c r="E872" s="2" t="s">
        <v>4095</v>
      </c>
      <c r="F872" s="2" t="s">
        <v>1043</v>
      </c>
      <c r="G872" s="2" t="s">
        <v>1961</v>
      </c>
      <c r="I872" s="2" t="s">
        <v>5989</v>
      </c>
      <c r="J872" s="2" t="s">
        <v>2190</v>
      </c>
      <c r="K872" s="2" t="s">
        <v>2194</v>
      </c>
      <c r="L872" s="2" t="s">
        <v>3053</v>
      </c>
      <c r="M872" s="2" t="s">
        <v>3976</v>
      </c>
      <c r="N872" s="2" t="str">
        <f t="shared" si="13"/>
        <v>อุบลราชธานี-ตาลสุม</v>
      </c>
      <c r="O872" s="2" t="str">
        <f>VLOOKUP(N872,Sheet2!A:L,12,0)</f>
        <v>ตาลสุม</v>
      </c>
      <c r="Q872" s="2" t="s">
        <v>5989</v>
      </c>
    </row>
    <row r="873" spans="1:17" hidden="1" x14ac:dyDescent="0.4">
      <c r="A873" s="2" t="s">
        <v>13</v>
      </c>
      <c r="B873" s="2" t="s">
        <v>14</v>
      </c>
      <c r="C873" s="2" t="s">
        <v>86</v>
      </c>
      <c r="D873" s="2" t="s">
        <v>163</v>
      </c>
      <c r="E873" s="2" t="s">
        <v>4095</v>
      </c>
      <c r="F873" s="2" t="s">
        <v>1044</v>
      </c>
      <c r="G873" s="2" t="s">
        <v>1962</v>
      </c>
      <c r="I873" s="2" t="s">
        <v>6100</v>
      </c>
      <c r="J873" s="2" t="s">
        <v>2190</v>
      </c>
      <c r="K873" s="2" t="s">
        <v>2194</v>
      </c>
      <c r="L873" s="2" t="s">
        <v>3054</v>
      </c>
      <c r="M873" s="2" t="s">
        <v>3977</v>
      </c>
      <c r="N873" s="2" t="str">
        <f t="shared" si="13"/>
        <v>อุบลราชธานี-ทุ่งศรีอุดม</v>
      </c>
      <c r="O873" s="2" t="str">
        <f>VLOOKUP(N873,Sheet2!A:L,12,0)</f>
        <v>ทุ่งศรีอุดม</v>
      </c>
      <c r="Q873" s="2" t="s">
        <v>6100</v>
      </c>
    </row>
    <row r="874" spans="1:17" hidden="1" x14ac:dyDescent="0.4">
      <c r="A874" s="2" t="s">
        <v>13</v>
      </c>
      <c r="B874" s="2" t="s">
        <v>14</v>
      </c>
      <c r="C874" s="2" t="s">
        <v>86</v>
      </c>
      <c r="D874" s="2" t="s">
        <v>163</v>
      </c>
      <c r="E874" s="2" t="s">
        <v>4095</v>
      </c>
      <c r="F874" s="2" t="s">
        <v>1045</v>
      </c>
      <c r="G874" s="2" t="s">
        <v>1963</v>
      </c>
      <c r="H874" s="2" t="s">
        <v>2115</v>
      </c>
      <c r="I874" s="2" t="s">
        <v>6112</v>
      </c>
      <c r="J874" s="2" t="s">
        <v>2190</v>
      </c>
      <c r="K874" s="2" t="s">
        <v>2194</v>
      </c>
      <c r="L874" s="2" t="s">
        <v>3055</v>
      </c>
      <c r="M874" s="2" t="s">
        <v>3978</v>
      </c>
      <c r="N874" s="2" t="str">
        <f t="shared" si="13"/>
        <v>อุบลราชธานี-ตระการพืชผล</v>
      </c>
      <c r="O874" s="2" t="str">
        <f>VLOOKUP(N874,Sheet2!A:L,12,0)</f>
        <v>ตระการพืชผล</v>
      </c>
      <c r="Q874" s="2" t="s">
        <v>6112</v>
      </c>
    </row>
    <row r="875" spans="1:17" hidden="1" x14ac:dyDescent="0.4">
      <c r="A875" s="2" t="s">
        <v>13</v>
      </c>
      <c r="B875" s="2" t="s">
        <v>14</v>
      </c>
      <c r="C875" s="2" t="s">
        <v>86</v>
      </c>
      <c r="D875" s="2" t="s">
        <v>163</v>
      </c>
      <c r="E875" s="2" t="s">
        <v>4095</v>
      </c>
      <c r="F875" s="2" t="s">
        <v>1046</v>
      </c>
      <c r="G875" s="2" t="s">
        <v>1964</v>
      </c>
      <c r="I875" s="2" t="s">
        <v>6185</v>
      </c>
      <c r="J875" s="2" t="s">
        <v>2190</v>
      </c>
      <c r="K875" s="2" t="s">
        <v>2194</v>
      </c>
      <c r="L875" s="2" t="s">
        <v>3056</v>
      </c>
      <c r="M875" s="2" t="s">
        <v>3979</v>
      </c>
      <c r="N875" s="2" t="str">
        <f t="shared" si="13"/>
        <v>อุบลราชธานี-วารินชำราบ</v>
      </c>
      <c r="O875" s="2" t="str">
        <f>VLOOKUP(N875,Sheet2!A:L,12,0)</f>
        <v>วารินชำราบ</v>
      </c>
      <c r="Q875" s="2" t="s">
        <v>6185</v>
      </c>
    </row>
    <row r="876" spans="1:17" hidden="1" x14ac:dyDescent="0.4">
      <c r="A876" s="2" t="s">
        <v>13</v>
      </c>
      <c r="B876" s="2" t="s">
        <v>14</v>
      </c>
      <c r="C876" s="2" t="s">
        <v>87</v>
      </c>
      <c r="D876" s="2" t="s">
        <v>164</v>
      </c>
      <c r="E876" s="2" t="s">
        <v>4096</v>
      </c>
      <c r="F876" s="2" t="s">
        <v>1047</v>
      </c>
      <c r="G876" s="2" t="s">
        <v>1965</v>
      </c>
      <c r="I876" s="2" t="s">
        <v>4149</v>
      </c>
      <c r="J876" s="2" t="s">
        <v>2190</v>
      </c>
      <c r="K876" s="2" t="s">
        <v>2194</v>
      </c>
      <c r="L876" s="2" t="s">
        <v>3057</v>
      </c>
      <c r="M876" s="2" t="s">
        <v>3980</v>
      </c>
      <c r="N876" s="2" t="str">
        <f t="shared" si="13"/>
        <v>อุดรธานี-บ้านดุง</v>
      </c>
      <c r="O876" s="2" t="str">
        <f>VLOOKUP(N876,Sheet2!A:L,12,0)</f>
        <v>บ้านดุง</v>
      </c>
      <c r="Q876" s="2" t="s">
        <v>4149</v>
      </c>
    </row>
    <row r="877" spans="1:17" hidden="1" x14ac:dyDescent="0.4">
      <c r="A877" s="2" t="s">
        <v>13</v>
      </c>
      <c r="B877" s="2" t="s">
        <v>14</v>
      </c>
      <c r="C877" s="2" t="s">
        <v>87</v>
      </c>
      <c r="D877" s="2" t="s">
        <v>164</v>
      </c>
      <c r="E877" s="2" t="s">
        <v>4096</v>
      </c>
      <c r="F877" s="2" t="s">
        <v>1048</v>
      </c>
      <c r="G877" s="2" t="s">
        <v>1966</v>
      </c>
      <c r="I877" s="2" t="s">
        <v>4219</v>
      </c>
      <c r="J877" s="2" t="s">
        <v>2190</v>
      </c>
      <c r="K877" s="2" t="s">
        <v>2194</v>
      </c>
      <c r="L877" s="2" t="s">
        <v>3058</v>
      </c>
      <c r="M877" s="2" t="s">
        <v>3981</v>
      </c>
      <c r="N877" s="2" t="str">
        <f t="shared" si="13"/>
        <v>อุดรธานี-บ้านผือ</v>
      </c>
      <c r="O877" s="2" t="str">
        <f>VLOOKUP(N877,Sheet2!A:L,12,0)</f>
        <v>บ้านผือ</v>
      </c>
      <c r="Q877" s="2" t="s">
        <v>4219</v>
      </c>
    </row>
    <row r="878" spans="1:17" hidden="1" x14ac:dyDescent="0.4">
      <c r="A878" s="2" t="s">
        <v>13</v>
      </c>
      <c r="B878" s="2" t="s">
        <v>14</v>
      </c>
      <c r="C878" s="2" t="s">
        <v>87</v>
      </c>
      <c r="D878" s="2" t="s">
        <v>164</v>
      </c>
      <c r="E878" s="2" t="s">
        <v>4096</v>
      </c>
      <c r="F878" s="2" t="s">
        <v>1049</v>
      </c>
      <c r="G878" s="2" t="s">
        <v>1967</v>
      </c>
      <c r="I878" s="2" t="s">
        <v>4402</v>
      </c>
      <c r="J878" s="2" t="s">
        <v>2190</v>
      </c>
      <c r="K878" s="2" t="s">
        <v>2194</v>
      </c>
      <c r="L878" s="2" t="s">
        <v>3059</v>
      </c>
      <c r="M878" s="2" t="s">
        <v>3982</v>
      </c>
      <c r="N878" s="2" t="str">
        <f t="shared" si="13"/>
        <v>อุดรธานี-ไชยวาน</v>
      </c>
      <c r="O878" s="2" t="str">
        <f>VLOOKUP(N878,Sheet2!A:L,12,0)</f>
        <v>ไชยวาน</v>
      </c>
      <c r="Q878" s="2" t="s">
        <v>4402</v>
      </c>
    </row>
    <row r="879" spans="1:17" hidden="1" x14ac:dyDescent="0.4">
      <c r="A879" s="2" t="s">
        <v>13</v>
      </c>
      <c r="B879" s="2" t="s">
        <v>14</v>
      </c>
      <c r="C879" s="2" t="s">
        <v>87</v>
      </c>
      <c r="D879" s="2" t="s">
        <v>164</v>
      </c>
      <c r="E879" s="2" t="s">
        <v>4096</v>
      </c>
      <c r="F879" s="2" t="s">
        <v>1050</v>
      </c>
      <c r="G879" s="2" t="s">
        <v>1968</v>
      </c>
      <c r="I879" s="2" t="s">
        <v>4861</v>
      </c>
      <c r="J879" s="2" t="s">
        <v>2192</v>
      </c>
      <c r="K879" s="2" t="s">
        <v>2195</v>
      </c>
      <c r="L879" s="2" t="s">
        <v>3060</v>
      </c>
      <c r="M879" s="2" t="s">
        <v>3983</v>
      </c>
      <c r="N879" s="2" t="str">
        <f t="shared" si="13"/>
        <v>อุดรธานี-กู่แก้ว</v>
      </c>
      <c r="O879" s="2" t="str">
        <f>VLOOKUP(N879,Sheet2!A:L,12,0)</f>
        <v>กู่แก้ว</v>
      </c>
      <c r="Q879" s="2" t="s">
        <v>6320</v>
      </c>
    </row>
    <row r="880" spans="1:17" hidden="1" x14ac:dyDescent="0.4">
      <c r="A880" s="2" t="s">
        <v>13</v>
      </c>
      <c r="B880" s="2" t="s">
        <v>14</v>
      </c>
      <c r="C880" s="2" t="s">
        <v>87</v>
      </c>
      <c r="D880" s="2" t="s">
        <v>164</v>
      </c>
      <c r="E880" s="2" t="s">
        <v>4096</v>
      </c>
      <c r="F880" s="2" t="s">
        <v>1051</v>
      </c>
      <c r="G880" s="2" t="s">
        <v>1969</v>
      </c>
      <c r="H880" s="2" t="s">
        <v>2116</v>
      </c>
      <c r="I880" s="2" t="s">
        <v>5678</v>
      </c>
      <c r="J880" s="2" t="s">
        <v>2192</v>
      </c>
      <c r="K880" s="2" t="s">
        <v>2195</v>
      </c>
      <c r="L880" s="2" t="s">
        <v>3061</v>
      </c>
      <c r="M880" s="2" t="s">
        <v>3984</v>
      </c>
      <c r="N880" s="2" t="str">
        <f t="shared" si="13"/>
        <v>อุดรธานี-ประจักษ์ศิลปาคม</v>
      </c>
      <c r="O880" s="2" t="str">
        <f>VLOOKUP(N880,Sheet2!A:L,12,0)</f>
        <v>ประจักษ์ศิลปาคม</v>
      </c>
      <c r="Q880" s="2" t="s">
        <v>6321</v>
      </c>
    </row>
    <row r="881" spans="1:17" hidden="1" x14ac:dyDescent="0.4">
      <c r="A881" s="2" t="s">
        <v>13</v>
      </c>
      <c r="B881" s="2" t="s">
        <v>14</v>
      </c>
      <c r="C881" s="2" t="s">
        <v>87</v>
      </c>
      <c r="D881" s="2" t="s">
        <v>164</v>
      </c>
      <c r="E881" s="2" t="s">
        <v>4096</v>
      </c>
      <c r="F881" s="2" t="s">
        <v>1052</v>
      </c>
      <c r="G881" s="2" t="s">
        <v>1970</v>
      </c>
      <c r="I881" s="2" t="s">
        <v>4867</v>
      </c>
      <c r="J881" s="2" t="s">
        <v>2190</v>
      </c>
      <c r="K881" s="2" t="s">
        <v>2194</v>
      </c>
      <c r="L881" s="2" t="s">
        <v>3062</v>
      </c>
      <c r="M881" s="2" t="s">
        <v>3985</v>
      </c>
      <c r="N881" s="2" t="str">
        <f t="shared" si="13"/>
        <v>อุดรธานี-กุมภวาปี</v>
      </c>
      <c r="O881" s="2" t="str">
        <f>VLOOKUP(N881,Sheet2!A:L,12,0)</f>
        <v>กุมภวาปี</v>
      </c>
      <c r="Q881" s="2" t="s">
        <v>4867</v>
      </c>
    </row>
    <row r="882" spans="1:17" hidden="1" x14ac:dyDescent="0.4">
      <c r="A882" s="2" t="s">
        <v>13</v>
      </c>
      <c r="B882" s="2" t="s">
        <v>14</v>
      </c>
      <c r="C882" s="2" t="s">
        <v>87</v>
      </c>
      <c r="D882" s="2" t="s">
        <v>164</v>
      </c>
      <c r="E882" s="2" t="s">
        <v>4096</v>
      </c>
      <c r="F882" s="2" t="s">
        <v>1053</v>
      </c>
      <c r="G882" s="2" t="s">
        <v>1971</v>
      </c>
      <c r="I882" s="2" t="s">
        <v>4873</v>
      </c>
      <c r="J882" s="2" t="s">
        <v>2190</v>
      </c>
      <c r="K882" s="2" t="s">
        <v>2194</v>
      </c>
      <c r="L882" s="2" t="s">
        <v>3063</v>
      </c>
      <c r="M882" s="2" t="s">
        <v>3986</v>
      </c>
      <c r="N882" s="2" t="str">
        <f t="shared" si="13"/>
        <v>อุดรธานี-กุดจับ</v>
      </c>
      <c r="O882" s="2" t="str">
        <f>VLOOKUP(N882,Sheet2!A:L,12,0)</f>
        <v>กุดจับ</v>
      </c>
      <c r="Q882" s="2" t="s">
        <v>4873</v>
      </c>
    </row>
    <row r="883" spans="1:17" hidden="1" x14ac:dyDescent="0.4">
      <c r="A883" s="2" t="s">
        <v>13</v>
      </c>
      <c r="B883" s="2" t="s">
        <v>14</v>
      </c>
      <c r="C883" s="2" t="s">
        <v>87</v>
      </c>
      <c r="D883" s="2" t="s">
        <v>164</v>
      </c>
      <c r="E883" s="2" t="s">
        <v>4096</v>
      </c>
      <c r="F883" s="2" t="s">
        <v>1054</v>
      </c>
      <c r="G883" s="2" t="s">
        <v>1972</v>
      </c>
      <c r="I883" s="2" t="s">
        <v>5232</v>
      </c>
      <c r="J883" s="2" t="s">
        <v>2190</v>
      </c>
      <c r="K883" s="2" t="s">
        <v>2194</v>
      </c>
      <c r="L883" s="2" t="s">
        <v>3064</v>
      </c>
      <c r="M883" s="2" t="s">
        <v>3987</v>
      </c>
      <c r="N883" s="2" t="str">
        <f t="shared" si="13"/>
        <v>อุดรธานี-เมืองอุดรธานี</v>
      </c>
      <c r="O883" s="2" t="str">
        <f>VLOOKUP(N883,Sheet2!A:L,12,0)</f>
        <v>เมืองอุดรธานี</v>
      </c>
      <c r="Q883" s="2" t="s">
        <v>5232</v>
      </c>
    </row>
    <row r="884" spans="1:17" hidden="1" x14ac:dyDescent="0.4">
      <c r="A884" s="2" t="s">
        <v>13</v>
      </c>
      <c r="B884" s="2" t="s">
        <v>14</v>
      </c>
      <c r="C884" s="2" t="s">
        <v>87</v>
      </c>
      <c r="D884" s="2" t="s">
        <v>164</v>
      </c>
      <c r="E884" s="2" t="s">
        <v>4096</v>
      </c>
      <c r="F884" s="2" t="s">
        <v>1055</v>
      </c>
      <c r="G884" s="2" t="s">
        <v>1973</v>
      </c>
      <c r="I884" s="2" t="s">
        <v>5299</v>
      </c>
      <c r="J884" s="2" t="s">
        <v>2190</v>
      </c>
      <c r="K884" s="2" t="s">
        <v>2194</v>
      </c>
      <c r="L884" s="2" t="s">
        <v>3065</v>
      </c>
      <c r="M884" s="2" t="s">
        <v>3988</v>
      </c>
      <c r="N884" s="2" t="str">
        <f t="shared" si="13"/>
        <v>อุดรธานี-นายูง</v>
      </c>
      <c r="O884" s="2" t="str">
        <f>VLOOKUP(N884,Sheet2!A:L,12,0)</f>
        <v>นายูง</v>
      </c>
      <c r="Q884" s="2" t="s">
        <v>5299</v>
      </c>
    </row>
    <row r="885" spans="1:17" hidden="1" x14ac:dyDescent="0.4">
      <c r="A885" s="2" t="s">
        <v>13</v>
      </c>
      <c r="B885" s="2" t="s">
        <v>14</v>
      </c>
      <c r="C885" s="2" t="s">
        <v>87</v>
      </c>
      <c r="D885" s="2" t="s">
        <v>164</v>
      </c>
      <c r="E885" s="2" t="s">
        <v>4096</v>
      </c>
      <c r="F885" s="2" t="s">
        <v>1056</v>
      </c>
      <c r="G885" s="2" t="s">
        <v>1974</v>
      </c>
      <c r="I885" s="2" t="s">
        <v>5319</v>
      </c>
      <c r="J885" s="2" t="s">
        <v>2190</v>
      </c>
      <c r="K885" s="2" t="s">
        <v>2194</v>
      </c>
      <c r="L885" s="2" t="s">
        <v>3066</v>
      </c>
      <c r="M885" s="2" t="s">
        <v>3989</v>
      </c>
      <c r="N885" s="2" t="str">
        <f t="shared" si="13"/>
        <v>อุดรธานี-น้ำโสม</v>
      </c>
      <c r="O885" s="2" t="str">
        <f>VLOOKUP(N885,Sheet2!A:L,12,0)</f>
        <v>น้ำโสม</v>
      </c>
      <c r="Q885" s="2" t="s">
        <v>5319</v>
      </c>
    </row>
    <row r="886" spans="1:17" hidden="1" x14ac:dyDescent="0.4">
      <c r="A886" s="2" t="s">
        <v>13</v>
      </c>
      <c r="B886" s="2" t="s">
        <v>14</v>
      </c>
      <c r="C886" s="2" t="s">
        <v>87</v>
      </c>
      <c r="D886" s="2" t="s">
        <v>164</v>
      </c>
      <c r="E886" s="2" t="s">
        <v>4096</v>
      </c>
      <c r="F886" s="2" t="s">
        <v>1057</v>
      </c>
      <c r="G886" s="2" t="s">
        <v>1975</v>
      </c>
      <c r="I886" s="2" t="s">
        <v>5351</v>
      </c>
      <c r="J886" s="2" t="s">
        <v>2190</v>
      </c>
      <c r="K886" s="2" t="s">
        <v>2194</v>
      </c>
      <c r="L886" s="2" t="s">
        <v>3067</v>
      </c>
      <c r="M886" s="2" t="s">
        <v>3990</v>
      </c>
      <c r="N886" s="2" t="str">
        <f t="shared" si="13"/>
        <v>อุดรธานี-โนนสะอาด</v>
      </c>
      <c r="O886" s="2" t="str">
        <f>VLOOKUP(N886,Sheet2!A:L,12,0)</f>
        <v>โนนสะอาด</v>
      </c>
      <c r="Q886" s="2" t="s">
        <v>5351</v>
      </c>
    </row>
    <row r="887" spans="1:17" hidden="1" x14ac:dyDescent="0.4">
      <c r="A887" s="2" t="s">
        <v>13</v>
      </c>
      <c r="B887" s="2" t="s">
        <v>14</v>
      </c>
      <c r="C887" s="2" t="s">
        <v>87</v>
      </c>
      <c r="D887" s="2" t="s">
        <v>164</v>
      </c>
      <c r="E887" s="2" t="s">
        <v>4096</v>
      </c>
      <c r="F887" s="2" t="s">
        <v>1058</v>
      </c>
      <c r="G887" s="2" t="s">
        <v>1976</v>
      </c>
      <c r="I887" s="2" t="s">
        <v>5380</v>
      </c>
      <c r="J887" s="2" t="s">
        <v>2190</v>
      </c>
      <c r="K887" s="2" t="s">
        <v>2194</v>
      </c>
      <c r="L887" s="2" t="s">
        <v>3068</v>
      </c>
      <c r="M887" s="2" t="s">
        <v>3991</v>
      </c>
      <c r="N887" s="2" t="str">
        <f t="shared" si="13"/>
        <v>อุดรธานี-หนองหาน</v>
      </c>
      <c r="O887" s="2" t="str">
        <f>VLOOKUP(N887,Sheet2!A:L,12,0)</f>
        <v>หนองหาน</v>
      </c>
      <c r="Q887" s="2" t="s">
        <v>5380</v>
      </c>
    </row>
    <row r="888" spans="1:17" hidden="1" x14ac:dyDescent="0.4">
      <c r="A888" s="2" t="s">
        <v>13</v>
      </c>
      <c r="B888" s="2" t="s">
        <v>14</v>
      </c>
      <c r="C888" s="2" t="s">
        <v>87</v>
      </c>
      <c r="D888" s="2" t="s">
        <v>164</v>
      </c>
      <c r="E888" s="2" t="s">
        <v>4096</v>
      </c>
      <c r="F888" s="2" t="s">
        <v>1059</v>
      </c>
      <c r="G888" s="2" t="s">
        <v>1805</v>
      </c>
      <c r="I888" s="2" t="s">
        <v>5419</v>
      </c>
      <c r="J888" s="2" t="s">
        <v>2190</v>
      </c>
      <c r="K888" s="2" t="s">
        <v>2194</v>
      </c>
      <c r="L888" s="2" t="s">
        <v>3069</v>
      </c>
      <c r="M888" s="2" t="s">
        <v>3992</v>
      </c>
      <c r="N888" s="2" t="str">
        <f t="shared" si="13"/>
        <v>อุดรธานี-หนองแสง</v>
      </c>
      <c r="O888" s="2" t="str">
        <f>VLOOKUP(N888,Sheet2!A:L,12,0)</f>
        <v>หนองแสง</v>
      </c>
      <c r="Q888" s="2" t="s">
        <v>5419</v>
      </c>
    </row>
    <row r="889" spans="1:17" hidden="1" x14ac:dyDescent="0.4">
      <c r="A889" s="2" t="s">
        <v>13</v>
      </c>
      <c r="B889" s="2" t="s">
        <v>14</v>
      </c>
      <c r="C889" s="2" t="s">
        <v>87</v>
      </c>
      <c r="D889" s="2" t="s">
        <v>164</v>
      </c>
      <c r="E889" s="2" t="s">
        <v>4096</v>
      </c>
      <c r="F889" s="2" t="s">
        <v>1060</v>
      </c>
      <c r="G889" s="2" t="s">
        <v>1977</v>
      </c>
      <c r="I889" s="2" t="s">
        <v>5428</v>
      </c>
      <c r="J889" s="2" t="s">
        <v>2190</v>
      </c>
      <c r="K889" s="2" t="s">
        <v>2194</v>
      </c>
      <c r="L889" s="2" t="s">
        <v>3070</v>
      </c>
      <c r="M889" s="2" t="s">
        <v>3993</v>
      </c>
      <c r="N889" s="2" t="str">
        <f t="shared" si="13"/>
        <v>อุดรธานี-หนองวัวซอ</v>
      </c>
      <c r="O889" s="2" t="str">
        <f>VLOOKUP(N889,Sheet2!A:L,12,0)</f>
        <v>หนองวัวซอ</v>
      </c>
      <c r="Q889" s="2" t="s">
        <v>5428</v>
      </c>
    </row>
    <row r="890" spans="1:17" hidden="1" x14ac:dyDescent="0.4">
      <c r="A890" s="2" t="s">
        <v>13</v>
      </c>
      <c r="B890" s="2" t="s">
        <v>14</v>
      </c>
      <c r="C890" s="2" t="s">
        <v>87</v>
      </c>
      <c r="D890" s="2" t="s">
        <v>164</v>
      </c>
      <c r="E890" s="2" t="s">
        <v>4096</v>
      </c>
      <c r="F890" s="2" t="s">
        <v>1061</v>
      </c>
      <c r="G890" s="2" t="s">
        <v>1978</v>
      </c>
      <c r="I890" s="2" t="s">
        <v>5547</v>
      </c>
      <c r="J890" s="2" t="s">
        <v>2190</v>
      </c>
      <c r="K890" s="2" t="s">
        <v>2194</v>
      </c>
      <c r="L890" s="2" t="s">
        <v>3071</v>
      </c>
      <c r="M890" s="2" t="s">
        <v>3994</v>
      </c>
      <c r="N890" s="2" t="str">
        <f t="shared" si="13"/>
        <v>อุดรธานี-เพ็ญ</v>
      </c>
      <c r="O890" s="2" t="str">
        <f>VLOOKUP(N890,Sheet2!A:L,12,0)</f>
        <v>เพ็ญ</v>
      </c>
      <c r="Q890" s="2" t="s">
        <v>5547</v>
      </c>
    </row>
    <row r="891" spans="1:17" hidden="1" x14ac:dyDescent="0.4">
      <c r="A891" s="2" t="s">
        <v>13</v>
      </c>
      <c r="B891" s="2" t="s">
        <v>14</v>
      </c>
      <c r="C891" s="2" t="s">
        <v>87</v>
      </c>
      <c r="D891" s="2" t="s">
        <v>164</v>
      </c>
      <c r="E891" s="2" t="s">
        <v>4096</v>
      </c>
      <c r="F891" s="2" t="s">
        <v>1062</v>
      </c>
      <c r="G891" s="2" t="s">
        <v>1979</v>
      </c>
      <c r="I891" s="2" t="s">
        <v>5551</v>
      </c>
      <c r="J891" s="2" t="s">
        <v>2190</v>
      </c>
      <c r="K891" s="2" t="s">
        <v>2194</v>
      </c>
      <c r="L891" s="2" t="s">
        <v>3072</v>
      </c>
      <c r="M891" s="2" t="s">
        <v>3995</v>
      </c>
      <c r="N891" s="2" t="str">
        <f t="shared" si="13"/>
        <v>อุดรธานี-พิบูลย์รักษ์</v>
      </c>
      <c r="O891" s="2" t="str">
        <f>VLOOKUP(N891,Sheet2!A:L,12,0)</f>
        <v>พิบูลย์รักษ์</v>
      </c>
      <c r="Q891" s="2" t="s">
        <v>6322</v>
      </c>
    </row>
    <row r="892" spans="1:17" hidden="1" x14ac:dyDescent="0.4">
      <c r="A892" s="2" t="s">
        <v>13</v>
      </c>
      <c r="B892" s="2" t="s">
        <v>14</v>
      </c>
      <c r="C892" s="2" t="s">
        <v>87</v>
      </c>
      <c r="D892" s="2" t="s">
        <v>164</v>
      </c>
      <c r="E892" s="2" t="s">
        <v>4096</v>
      </c>
      <c r="F892" s="2" t="s">
        <v>1063</v>
      </c>
      <c r="G892" s="2" t="s">
        <v>1579</v>
      </c>
      <c r="I892" s="2" t="s">
        <v>5799</v>
      </c>
      <c r="J892" s="2" t="s">
        <v>2190</v>
      </c>
      <c r="K892" s="2" t="s">
        <v>2194</v>
      </c>
      <c r="L892" s="2" t="s">
        <v>3073</v>
      </c>
      <c r="M892" s="2" t="s">
        <v>3591</v>
      </c>
      <c r="N892" s="2" t="str">
        <f t="shared" si="13"/>
        <v>อุดรธานี-สร้างคอม</v>
      </c>
      <c r="O892" s="2" t="str">
        <f>VLOOKUP(N892,Sheet2!A:L,12,0)</f>
        <v>สร้างคอม</v>
      </c>
      <c r="Q892" s="2" t="s">
        <v>5799</v>
      </c>
    </row>
    <row r="893" spans="1:17" hidden="1" x14ac:dyDescent="0.4">
      <c r="A893" s="2" t="s">
        <v>13</v>
      </c>
      <c r="B893" s="2" t="s">
        <v>14</v>
      </c>
      <c r="C893" s="2" t="s">
        <v>87</v>
      </c>
      <c r="D893" s="2" t="s">
        <v>164</v>
      </c>
      <c r="E893" s="2" t="s">
        <v>4096</v>
      </c>
      <c r="F893" s="2" t="s">
        <v>1064</v>
      </c>
      <c r="G893" s="2" t="s">
        <v>1980</v>
      </c>
      <c r="I893" s="2" t="s">
        <v>5897</v>
      </c>
      <c r="J893" s="2" t="s">
        <v>2190</v>
      </c>
      <c r="K893" s="2" t="s">
        <v>2194</v>
      </c>
      <c r="L893" s="2" t="s">
        <v>3074</v>
      </c>
      <c r="M893" s="2" t="s">
        <v>3996</v>
      </c>
      <c r="N893" s="2" t="str">
        <f t="shared" si="13"/>
        <v>อุดรธานี-ศรีธาตุ</v>
      </c>
      <c r="O893" s="2" t="str">
        <f>VLOOKUP(N893,Sheet2!A:L,12,0)</f>
        <v>ศรีธาตุ</v>
      </c>
      <c r="Q893" s="2" t="s">
        <v>5897</v>
      </c>
    </row>
    <row r="894" spans="1:17" hidden="1" x14ac:dyDescent="0.4">
      <c r="A894" s="2" t="s">
        <v>13</v>
      </c>
      <c r="B894" s="2" t="s">
        <v>14</v>
      </c>
      <c r="C894" s="2" t="s">
        <v>87</v>
      </c>
      <c r="D894" s="2" t="s">
        <v>164</v>
      </c>
      <c r="E894" s="2" t="s">
        <v>4096</v>
      </c>
      <c r="F894" s="2" t="s">
        <v>1065</v>
      </c>
      <c r="G894" s="2" t="s">
        <v>1981</v>
      </c>
      <c r="I894" s="2" t="s">
        <v>6089</v>
      </c>
      <c r="J894" s="2" t="s">
        <v>2190</v>
      </c>
      <c r="K894" s="2" t="s">
        <v>2194</v>
      </c>
      <c r="L894" s="2" t="s">
        <v>3075</v>
      </c>
      <c r="M894" s="2" t="s">
        <v>3997</v>
      </c>
      <c r="N894" s="2" t="str">
        <f t="shared" si="13"/>
        <v>อุดรธานี-ทุ่งฝน</v>
      </c>
      <c r="O894" s="2" t="str">
        <f>VLOOKUP(N894,Sheet2!A:L,12,0)</f>
        <v>ทุ่งฝน</v>
      </c>
      <c r="Q894" s="2" t="s">
        <v>6089</v>
      </c>
    </row>
    <row r="895" spans="1:17" hidden="1" x14ac:dyDescent="0.4">
      <c r="A895" s="2" t="s">
        <v>13</v>
      </c>
      <c r="B895" s="2" t="s">
        <v>14</v>
      </c>
      <c r="C895" s="2" t="s">
        <v>87</v>
      </c>
      <c r="D895" s="2" t="s">
        <v>164</v>
      </c>
      <c r="E895" s="2" t="s">
        <v>4096</v>
      </c>
      <c r="F895" s="2" t="s">
        <v>1066</v>
      </c>
      <c r="G895" s="2" t="s">
        <v>1982</v>
      </c>
      <c r="I895" s="2" t="s">
        <v>6166</v>
      </c>
      <c r="J895" s="2" t="s">
        <v>2190</v>
      </c>
      <c r="K895" s="2" t="s">
        <v>2194</v>
      </c>
      <c r="L895" s="2" t="s">
        <v>3076</v>
      </c>
      <c r="M895" s="2" t="s">
        <v>3998</v>
      </c>
      <c r="N895" s="2" t="str">
        <f t="shared" si="13"/>
        <v>อุดรธานี-วังสามหมอ</v>
      </c>
      <c r="O895" s="2" t="str">
        <f>VLOOKUP(N895,Sheet2!A:L,12,0)</f>
        <v>วังสามหมอ</v>
      </c>
      <c r="Q895" s="2" t="s">
        <v>6166</v>
      </c>
    </row>
    <row r="896" spans="1:17" hidden="1" x14ac:dyDescent="0.4">
      <c r="A896" s="2" t="s">
        <v>13</v>
      </c>
      <c r="B896" s="2" t="s">
        <v>14</v>
      </c>
      <c r="C896" s="2" t="s">
        <v>88</v>
      </c>
      <c r="D896" s="2" t="s">
        <v>165</v>
      </c>
      <c r="E896" s="2" t="s">
        <v>4097</v>
      </c>
      <c r="F896" s="2" t="s">
        <v>1067</v>
      </c>
      <c r="G896" s="2" t="s">
        <v>1983</v>
      </c>
      <c r="I896" s="2" t="s">
        <v>4223</v>
      </c>
      <c r="J896" s="2" t="s">
        <v>2190</v>
      </c>
      <c r="K896" s="2" t="s">
        <v>2194</v>
      </c>
      <c r="L896" s="2" t="s">
        <v>3077</v>
      </c>
      <c r="M896" s="2" t="s">
        <v>3999</v>
      </c>
      <c r="N896" s="2" t="str">
        <f t="shared" si="13"/>
        <v>อุทัยธานี-บ้านไร่</v>
      </c>
      <c r="O896" s="2" t="str">
        <f>VLOOKUP(N896,Sheet2!A:L,12,0)</f>
        <v>บ้านไร่</v>
      </c>
      <c r="Q896" s="2" t="s">
        <v>4223</v>
      </c>
    </row>
    <row r="897" spans="1:17" hidden="1" x14ac:dyDescent="0.4">
      <c r="A897" s="2" t="s">
        <v>13</v>
      </c>
      <c r="B897" s="2" t="s">
        <v>14</v>
      </c>
      <c r="C897" s="2" t="s">
        <v>88</v>
      </c>
      <c r="D897" s="2" t="s">
        <v>165</v>
      </c>
      <c r="E897" s="2" t="s">
        <v>4097</v>
      </c>
      <c r="F897" s="2" t="s">
        <v>1068</v>
      </c>
      <c r="G897" s="2" t="s">
        <v>1984</v>
      </c>
      <c r="I897" s="2" t="s">
        <v>4595</v>
      </c>
      <c r="J897" s="2" t="s">
        <v>2190</v>
      </c>
      <c r="K897" s="2" t="s">
        <v>2194</v>
      </c>
      <c r="L897" s="2" t="s">
        <v>3078</v>
      </c>
      <c r="M897" s="2" t="s">
        <v>4000</v>
      </c>
      <c r="N897" s="2" t="str">
        <f t="shared" si="13"/>
        <v>อุทัยธานี-ห้วยคต</v>
      </c>
      <c r="O897" s="2" t="str">
        <f>VLOOKUP(N897,Sheet2!A:L,12,0)</f>
        <v>ห้วยคต</v>
      </c>
      <c r="Q897" s="2" t="s">
        <v>4595</v>
      </c>
    </row>
    <row r="898" spans="1:17" hidden="1" x14ac:dyDescent="0.4">
      <c r="A898" s="2" t="s">
        <v>13</v>
      </c>
      <c r="B898" s="2" t="s">
        <v>14</v>
      </c>
      <c r="C898" s="2" t="s">
        <v>88</v>
      </c>
      <c r="D898" s="2" t="s">
        <v>165</v>
      </c>
      <c r="E898" s="2" t="s">
        <v>4097</v>
      </c>
      <c r="F898" s="2" t="s">
        <v>1069</v>
      </c>
      <c r="G898" s="2" t="s">
        <v>1985</v>
      </c>
      <c r="I898" s="2" t="s">
        <v>4914</v>
      </c>
      <c r="J898" s="2" t="s">
        <v>2190</v>
      </c>
      <c r="K898" s="2" t="s">
        <v>2194</v>
      </c>
      <c r="L898" s="2" t="s">
        <v>3079</v>
      </c>
      <c r="M898" s="2" t="s">
        <v>4001</v>
      </c>
      <c r="N898" s="2" t="str">
        <f t="shared" si="13"/>
        <v>อุทัยธานี-ลานสัก</v>
      </c>
      <c r="O898" s="2" t="str">
        <f>VLOOKUP(N898,Sheet2!A:L,12,0)</f>
        <v>ลานสัก</v>
      </c>
      <c r="Q898" s="2" t="s">
        <v>4914</v>
      </c>
    </row>
    <row r="899" spans="1:17" hidden="1" x14ac:dyDescent="0.4">
      <c r="A899" s="2" t="s">
        <v>13</v>
      </c>
      <c r="B899" s="2" t="s">
        <v>14</v>
      </c>
      <c r="C899" s="2" t="s">
        <v>88</v>
      </c>
      <c r="D899" s="2" t="s">
        <v>165</v>
      </c>
      <c r="E899" s="2" t="s">
        <v>4097</v>
      </c>
      <c r="F899" s="2" t="s">
        <v>1070</v>
      </c>
      <c r="G899" s="2" t="s">
        <v>1986</v>
      </c>
      <c r="H899" s="2" t="s">
        <v>2117</v>
      </c>
      <c r="I899" s="2" t="s">
        <v>5235</v>
      </c>
      <c r="J899" s="2" t="s">
        <v>2190</v>
      </c>
      <c r="K899" s="2" t="s">
        <v>2194</v>
      </c>
      <c r="L899" s="2" t="s">
        <v>3080</v>
      </c>
      <c r="M899" s="2" t="s">
        <v>4002</v>
      </c>
      <c r="N899" s="2" t="str">
        <f t="shared" ref="N899:N929" si="14">E899&amp;"-"&amp;I899</f>
        <v>อุทัยธานี-เมืองอุทัยธานี</v>
      </c>
      <c r="O899" s="2" t="str">
        <f>VLOOKUP(N899,Sheet2!A:L,12,0)</f>
        <v>เมืองอุทัยธานี</v>
      </c>
      <c r="Q899" s="2" t="s">
        <v>5235</v>
      </c>
    </row>
    <row r="900" spans="1:17" hidden="1" x14ac:dyDescent="0.4">
      <c r="A900" s="2" t="s">
        <v>13</v>
      </c>
      <c r="B900" s="2" t="s">
        <v>14</v>
      </c>
      <c r="C900" s="2" t="s">
        <v>88</v>
      </c>
      <c r="D900" s="2" t="s">
        <v>165</v>
      </c>
      <c r="E900" s="2" t="s">
        <v>4097</v>
      </c>
      <c r="F900" s="2" t="s">
        <v>1071</v>
      </c>
      <c r="G900" s="2" t="s">
        <v>1987</v>
      </c>
      <c r="I900" s="2" t="s">
        <v>5373</v>
      </c>
      <c r="J900" s="2" t="s">
        <v>2190</v>
      </c>
      <c r="K900" s="2" t="s">
        <v>2194</v>
      </c>
      <c r="L900" s="2" t="s">
        <v>3081</v>
      </c>
      <c r="M900" s="2" t="s">
        <v>4003</v>
      </c>
      <c r="N900" s="2" t="str">
        <f t="shared" si="14"/>
        <v>อุทัยธานี-หนองฉาง</v>
      </c>
      <c r="O900" s="2" t="str">
        <f>VLOOKUP(N900,Sheet2!A:L,12,0)</f>
        <v>หนองฉาง</v>
      </c>
      <c r="Q900" s="2" t="s">
        <v>5373</v>
      </c>
    </row>
    <row r="901" spans="1:17" hidden="1" x14ac:dyDescent="0.4">
      <c r="A901" s="2" t="s">
        <v>13</v>
      </c>
      <c r="B901" s="2" t="s">
        <v>14</v>
      </c>
      <c r="C901" s="2" t="s">
        <v>88</v>
      </c>
      <c r="D901" s="2" t="s">
        <v>165</v>
      </c>
      <c r="E901" s="2" t="s">
        <v>4097</v>
      </c>
      <c r="F901" s="2" t="s">
        <v>1072</v>
      </c>
      <c r="G901" s="2" t="s">
        <v>1988</v>
      </c>
      <c r="I901" s="2" t="s">
        <v>5393</v>
      </c>
      <c r="J901" s="2" t="s">
        <v>2190</v>
      </c>
      <c r="K901" s="2" t="s">
        <v>2194</v>
      </c>
      <c r="L901" s="2" t="s">
        <v>3082</v>
      </c>
      <c r="M901" s="2" t="s">
        <v>4004</v>
      </c>
      <c r="N901" s="2" t="str">
        <f t="shared" si="14"/>
        <v>อุทัยธานี-หนองขาหย่าง</v>
      </c>
      <c r="O901" s="2" t="str">
        <f>VLOOKUP(N901,Sheet2!A:L,12,0)</f>
        <v>หนองขาหย่าง</v>
      </c>
      <c r="Q901" s="2" t="s">
        <v>5393</v>
      </c>
    </row>
    <row r="902" spans="1:17" hidden="1" x14ac:dyDescent="0.4">
      <c r="A902" s="2" t="s">
        <v>13</v>
      </c>
      <c r="B902" s="2" t="s">
        <v>14</v>
      </c>
      <c r="C902" s="2" t="s">
        <v>88</v>
      </c>
      <c r="D902" s="2" t="s">
        <v>165</v>
      </c>
      <c r="E902" s="2" t="s">
        <v>4097</v>
      </c>
      <c r="F902" s="2" t="s">
        <v>1073</v>
      </c>
      <c r="G902" s="2" t="s">
        <v>1989</v>
      </c>
      <c r="I902" s="2" t="s">
        <v>5837</v>
      </c>
      <c r="J902" s="2" t="s">
        <v>2190</v>
      </c>
      <c r="K902" s="2" t="s">
        <v>2194</v>
      </c>
      <c r="L902" s="2" t="s">
        <v>3083</v>
      </c>
      <c r="M902" s="2" t="s">
        <v>4005</v>
      </c>
      <c r="N902" s="2" t="str">
        <f t="shared" si="14"/>
        <v>อุทัยธานี-สว่างอารมณ์</v>
      </c>
      <c r="O902" s="2" t="str">
        <f>VLOOKUP(N902,Sheet2!A:L,12,0)</f>
        <v>สว่างอารมณ์</v>
      </c>
      <c r="Q902" s="2" t="s">
        <v>5837</v>
      </c>
    </row>
    <row r="903" spans="1:17" hidden="1" x14ac:dyDescent="0.4">
      <c r="A903" s="2" t="s">
        <v>13</v>
      </c>
      <c r="B903" s="2" t="s">
        <v>14</v>
      </c>
      <c r="C903" s="2" t="s">
        <v>88</v>
      </c>
      <c r="D903" s="2" t="s">
        <v>165</v>
      </c>
      <c r="E903" s="2" t="s">
        <v>4097</v>
      </c>
      <c r="F903" s="2" t="s">
        <v>1074</v>
      </c>
      <c r="G903" s="2" t="s">
        <v>1990</v>
      </c>
      <c r="I903" s="2" t="s">
        <v>6061</v>
      </c>
      <c r="J903" s="2" t="s">
        <v>2190</v>
      </c>
      <c r="K903" s="2" t="s">
        <v>2194</v>
      </c>
      <c r="L903" s="2" t="s">
        <v>3084</v>
      </c>
      <c r="M903" s="2" t="s">
        <v>4006</v>
      </c>
      <c r="N903" s="2" t="str">
        <f t="shared" si="14"/>
        <v>อุทัยธานี-ทัพทัน</v>
      </c>
      <c r="O903" s="2" t="str">
        <f>VLOOKUP(N903,Sheet2!A:L,12,0)</f>
        <v>ทัพทัน</v>
      </c>
      <c r="Q903" s="2" t="s">
        <v>6061</v>
      </c>
    </row>
    <row r="904" spans="1:17" hidden="1" x14ac:dyDescent="0.4">
      <c r="A904" s="2" t="s">
        <v>13</v>
      </c>
      <c r="B904" s="2" t="s">
        <v>14</v>
      </c>
      <c r="C904" s="2" t="s">
        <v>89</v>
      </c>
      <c r="D904" s="2" t="s">
        <v>166</v>
      </c>
      <c r="E904" s="2" t="s">
        <v>4098</v>
      </c>
      <c r="F904" s="2" t="s">
        <v>1075</v>
      </c>
      <c r="G904" s="2" t="s">
        <v>1991</v>
      </c>
      <c r="I904" s="2" t="s">
        <v>4167</v>
      </c>
      <c r="J904" s="2" t="s">
        <v>2190</v>
      </c>
      <c r="K904" s="2" t="s">
        <v>2194</v>
      </c>
      <c r="L904" s="2" t="s">
        <v>3085</v>
      </c>
      <c r="M904" s="2" t="s">
        <v>4007</v>
      </c>
      <c r="N904" s="2" t="str">
        <f t="shared" si="14"/>
        <v>อุตรดิตถ์-บ้านโคก</v>
      </c>
      <c r="O904" s="2" t="str">
        <f>VLOOKUP(N904,Sheet2!A:L,12,0)</f>
        <v>บ้านโคก</v>
      </c>
      <c r="Q904" s="2" t="s">
        <v>4167</v>
      </c>
    </row>
    <row r="905" spans="1:17" hidden="1" x14ac:dyDescent="0.4">
      <c r="A905" s="2" t="s">
        <v>13</v>
      </c>
      <c r="B905" s="2" t="s">
        <v>14</v>
      </c>
      <c r="C905" s="2" t="s">
        <v>89</v>
      </c>
      <c r="D905" s="2" t="s">
        <v>166</v>
      </c>
      <c r="E905" s="2" t="s">
        <v>4098</v>
      </c>
      <c r="F905" s="2" t="s">
        <v>1076</v>
      </c>
      <c r="G905" s="2" t="s">
        <v>1992</v>
      </c>
      <c r="I905" s="2" t="s">
        <v>4562</v>
      </c>
      <c r="J905" s="2" t="s">
        <v>2190</v>
      </c>
      <c r="K905" s="2" t="s">
        <v>2194</v>
      </c>
      <c r="L905" s="2" t="s">
        <v>3086</v>
      </c>
      <c r="M905" s="2" t="s">
        <v>4008</v>
      </c>
      <c r="N905" s="2" t="str">
        <f t="shared" si="14"/>
        <v>อุตรดิตถ์-ฟากท่า</v>
      </c>
      <c r="O905" s="2" t="str">
        <f>VLOOKUP(N905,Sheet2!A:L,12,0)</f>
        <v>ฟากท่า</v>
      </c>
      <c r="Q905" s="2" t="s">
        <v>4562</v>
      </c>
    </row>
    <row r="906" spans="1:17" hidden="1" x14ac:dyDescent="0.4">
      <c r="A906" s="2" t="s">
        <v>13</v>
      </c>
      <c r="B906" s="2" t="s">
        <v>14</v>
      </c>
      <c r="C906" s="2" t="s">
        <v>89</v>
      </c>
      <c r="D906" s="2" t="s">
        <v>166</v>
      </c>
      <c r="E906" s="2" t="s">
        <v>4098</v>
      </c>
      <c r="F906" s="2" t="s">
        <v>1077</v>
      </c>
      <c r="G906" s="2" t="s">
        <v>1993</v>
      </c>
      <c r="I906" s="2" t="s">
        <v>4925</v>
      </c>
      <c r="J906" s="2" t="s">
        <v>2190</v>
      </c>
      <c r="K906" s="2" t="s">
        <v>2194</v>
      </c>
      <c r="L906" s="2" t="s">
        <v>3087</v>
      </c>
      <c r="M906" s="2" t="s">
        <v>4009</v>
      </c>
      <c r="N906" s="2" t="str">
        <f t="shared" si="14"/>
        <v>อุตรดิตถ์-ลับแล</v>
      </c>
      <c r="O906" s="2" t="str">
        <f>VLOOKUP(N906,Sheet2!A:L,12,0)</f>
        <v>ลับแล</v>
      </c>
      <c r="Q906" s="2" t="s">
        <v>4925</v>
      </c>
    </row>
    <row r="907" spans="1:17" hidden="1" x14ac:dyDescent="0.4">
      <c r="A907" s="2" t="s">
        <v>13</v>
      </c>
      <c r="B907" s="2" t="s">
        <v>14</v>
      </c>
      <c r="C907" s="2" t="s">
        <v>89</v>
      </c>
      <c r="D907" s="2" t="s">
        <v>166</v>
      </c>
      <c r="E907" s="2" t="s">
        <v>4098</v>
      </c>
      <c r="F907" s="2" t="s">
        <v>1078</v>
      </c>
      <c r="G907" s="2" t="s">
        <v>1994</v>
      </c>
      <c r="I907" s="2" t="s">
        <v>5238</v>
      </c>
      <c r="J907" s="2" t="s">
        <v>2190</v>
      </c>
      <c r="K907" s="2" t="s">
        <v>2194</v>
      </c>
      <c r="L907" s="2" t="s">
        <v>3088</v>
      </c>
      <c r="M907" s="2" t="s">
        <v>4010</v>
      </c>
      <c r="N907" s="2" t="str">
        <f t="shared" si="14"/>
        <v>อุตรดิตถ์-เมืองอุตรดิตถ์</v>
      </c>
      <c r="O907" s="2" t="str">
        <f>VLOOKUP(N907,Sheet2!A:L,12,0)</f>
        <v>เมืองอุตรดิตถ์</v>
      </c>
      <c r="Q907" s="2" t="s">
        <v>5238</v>
      </c>
    </row>
    <row r="908" spans="1:17" hidden="1" x14ac:dyDescent="0.4">
      <c r="A908" s="2" t="s">
        <v>13</v>
      </c>
      <c r="B908" s="2" t="s">
        <v>14</v>
      </c>
      <c r="C908" s="2" t="s">
        <v>89</v>
      </c>
      <c r="D908" s="2" t="s">
        <v>166</v>
      </c>
      <c r="E908" s="2" t="s">
        <v>4098</v>
      </c>
      <c r="F908" s="2" t="s">
        <v>1079</v>
      </c>
      <c r="G908" s="2" t="s">
        <v>1995</v>
      </c>
      <c r="I908" s="2" t="s">
        <v>5315</v>
      </c>
      <c r="J908" s="2" t="s">
        <v>2190</v>
      </c>
      <c r="K908" s="2" t="s">
        <v>2194</v>
      </c>
      <c r="L908" s="2" t="s">
        <v>3089</v>
      </c>
      <c r="M908" s="2" t="s">
        <v>4011</v>
      </c>
      <c r="N908" s="2" t="str">
        <f t="shared" si="14"/>
        <v>อุตรดิตถ์-น้ำปาด</v>
      </c>
      <c r="O908" s="2" t="str">
        <f>VLOOKUP(N908,Sheet2!A:L,12,0)</f>
        <v>น้ำปาด</v>
      </c>
      <c r="Q908" s="2" t="s">
        <v>5315</v>
      </c>
    </row>
    <row r="909" spans="1:17" hidden="1" x14ac:dyDescent="0.4">
      <c r="A909" s="2" t="s">
        <v>13</v>
      </c>
      <c r="B909" s="2" t="s">
        <v>14</v>
      </c>
      <c r="C909" s="2" t="s">
        <v>89</v>
      </c>
      <c r="D909" s="2" t="s">
        <v>166</v>
      </c>
      <c r="E909" s="2" t="s">
        <v>4098</v>
      </c>
      <c r="F909" s="2" t="s">
        <v>1080</v>
      </c>
      <c r="G909" s="2" t="s">
        <v>1996</v>
      </c>
      <c r="I909" s="2" t="s">
        <v>5553</v>
      </c>
      <c r="J909" s="2" t="s">
        <v>2190</v>
      </c>
      <c r="K909" s="2" t="s">
        <v>2194</v>
      </c>
      <c r="L909" s="2" t="s">
        <v>3090</v>
      </c>
      <c r="M909" s="2" t="s">
        <v>4012</v>
      </c>
      <c r="N909" s="2" t="str">
        <f t="shared" si="14"/>
        <v>อุตรดิตถ์-พิชัย</v>
      </c>
      <c r="O909" s="2" t="str">
        <f>VLOOKUP(N909,Sheet2!A:L,12,0)</f>
        <v>พิชัย</v>
      </c>
      <c r="Q909" s="2" t="s">
        <v>5553</v>
      </c>
    </row>
    <row r="910" spans="1:17" hidden="1" x14ac:dyDescent="0.4">
      <c r="A910" s="2" t="s">
        <v>13</v>
      </c>
      <c r="B910" s="2" t="s">
        <v>14</v>
      </c>
      <c r="C910" s="2" t="s">
        <v>89</v>
      </c>
      <c r="D910" s="2" t="s">
        <v>166</v>
      </c>
      <c r="E910" s="2" t="s">
        <v>4098</v>
      </c>
      <c r="F910" s="2" t="s">
        <v>1081</v>
      </c>
      <c r="G910" s="2" t="s">
        <v>1997</v>
      </c>
      <c r="I910" s="2" t="s">
        <v>6019</v>
      </c>
      <c r="J910" s="2" t="s">
        <v>2190</v>
      </c>
      <c r="K910" s="2" t="s">
        <v>2194</v>
      </c>
      <c r="L910" s="2" t="s">
        <v>3091</v>
      </c>
      <c r="M910" s="2" t="s">
        <v>4013</v>
      </c>
      <c r="N910" s="2" t="str">
        <f t="shared" si="14"/>
        <v>อุตรดิตถ์-ท่าปลา</v>
      </c>
      <c r="O910" s="2" t="str">
        <f>VLOOKUP(N910,Sheet2!A:L,12,0)</f>
        <v>ท่าปลา</v>
      </c>
      <c r="Q910" s="2" t="s">
        <v>6019</v>
      </c>
    </row>
    <row r="911" spans="1:17" hidden="1" x14ac:dyDescent="0.4">
      <c r="A911" s="2" t="s">
        <v>13</v>
      </c>
      <c r="B911" s="2" t="s">
        <v>14</v>
      </c>
      <c r="C911" s="2" t="s">
        <v>89</v>
      </c>
      <c r="D911" s="2" t="s">
        <v>166</v>
      </c>
      <c r="E911" s="2" t="s">
        <v>4098</v>
      </c>
      <c r="F911" s="2" t="s">
        <v>1082</v>
      </c>
      <c r="G911" s="2" t="s">
        <v>1998</v>
      </c>
      <c r="I911" s="2" t="s">
        <v>6085</v>
      </c>
      <c r="J911" s="2" t="s">
        <v>2190</v>
      </c>
      <c r="K911" s="2" t="s">
        <v>2194</v>
      </c>
      <c r="L911" s="2" t="s">
        <v>3092</v>
      </c>
      <c r="M911" s="2" t="s">
        <v>4014</v>
      </c>
      <c r="N911" s="2" t="str">
        <f t="shared" si="14"/>
        <v>อุตรดิตถ์-ทองแสนขัน</v>
      </c>
      <c r="O911" s="2" t="str">
        <f>VLOOKUP(N911,Sheet2!A:L,12,0)</f>
        <v>ทองแสนขัน</v>
      </c>
      <c r="Q911" s="2" t="s">
        <v>6085</v>
      </c>
    </row>
    <row r="912" spans="1:17" hidden="1" x14ac:dyDescent="0.4">
      <c r="A912" s="2" t="s">
        <v>13</v>
      </c>
      <c r="B912" s="2" t="s">
        <v>14</v>
      </c>
      <c r="C912" s="2" t="s">
        <v>89</v>
      </c>
      <c r="D912" s="2" t="s">
        <v>166</v>
      </c>
      <c r="E912" s="2" t="s">
        <v>4098</v>
      </c>
      <c r="F912" s="2" t="s">
        <v>1083</v>
      </c>
      <c r="G912" s="2" t="s">
        <v>1999</v>
      </c>
      <c r="I912" s="2" t="s">
        <v>6114</v>
      </c>
      <c r="J912" s="2" t="s">
        <v>2190</v>
      </c>
      <c r="K912" s="2" t="s">
        <v>2194</v>
      </c>
      <c r="L912" s="2" t="s">
        <v>3093</v>
      </c>
      <c r="M912" s="2" t="s">
        <v>4015</v>
      </c>
      <c r="N912" s="2" t="str">
        <f t="shared" si="14"/>
        <v>อุตรดิตถ์-ตรอน</v>
      </c>
      <c r="O912" s="2" t="str">
        <f>VLOOKUP(N912,Sheet2!A:L,12,0)</f>
        <v>ตรอน</v>
      </c>
      <c r="Q912" s="2" t="s">
        <v>6114</v>
      </c>
    </row>
    <row r="913" spans="1:17" hidden="1" x14ac:dyDescent="0.4">
      <c r="A913" s="2" t="s">
        <v>13</v>
      </c>
      <c r="B913" s="2" t="s">
        <v>14</v>
      </c>
      <c r="C913" s="2" t="s">
        <v>90</v>
      </c>
      <c r="D913" s="2" t="s">
        <v>167</v>
      </c>
      <c r="E913" s="2" t="s">
        <v>4099</v>
      </c>
      <c r="F913" s="2" t="s">
        <v>1084</v>
      </c>
      <c r="G913" s="2" t="s">
        <v>2000</v>
      </c>
      <c r="H913" s="2" t="s">
        <v>2118</v>
      </c>
      <c r="I913" s="2" t="s">
        <v>4325</v>
      </c>
      <c r="J913" s="2" t="s">
        <v>2190</v>
      </c>
      <c r="K913" s="2" t="s">
        <v>2194</v>
      </c>
      <c r="L913" s="2" t="s">
        <v>3094</v>
      </c>
      <c r="M913" s="2" t="s">
        <v>4016</v>
      </c>
      <c r="N913" s="2" t="str">
        <f t="shared" si="14"/>
        <v>ยะลา-บันนังสตา</v>
      </c>
      <c r="O913" s="2" t="str">
        <f>VLOOKUP(N913,Sheet2!A:L,12,0)</f>
        <v>บันนังสตา</v>
      </c>
      <c r="Q913" s="2" t="s">
        <v>4325</v>
      </c>
    </row>
    <row r="914" spans="1:17" hidden="1" x14ac:dyDescent="0.4">
      <c r="A914" s="2" t="s">
        <v>13</v>
      </c>
      <c r="B914" s="2" t="s">
        <v>14</v>
      </c>
      <c r="C914" s="2" t="s">
        <v>90</v>
      </c>
      <c r="D914" s="2" t="s">
        <v>167</v>
      </c>
      <c r="E914" s="2" t="s">
        <v>4099</v>
      </c>
      <c r="F914" s="2" t="s">
        <v>1085</v>
      </c>
      <c r="G914" s="2" t="s">
        <v>2001</v>
      </c>
      <c r="H914" s="2" t="s">
        <v>2119</v>
      </c>
      <c r="I914" s="2" t="s">
        <v>4334</v>
      </c>
      <c r="J914" s="2" t="s">
        <v>2190</v>
      </c>
      <c r="K914" s="2" t="s">
        <v>2194</v>
      </c>
      <c r="L914" s="2" t="s">
        <v>3095</v>
      </c>
      <c r="M914" s="2" t="s">
        <v>4017</v>
      </c>
      <c r="N914" s="2" t="str">
        <f t="shared" si="14"/>
        <v>ยะลา-เบตง</v>
      </c>
      <c r="O914" s="2" t="str">
        <f>VLOOKUP(N914,Sheet2!A:L,12,0)</f>
        <v>เบตง</v>
      </c>
      <c r="Q914" s="2" t="s">
        <v>4334</v>
      </c>
    </row>
    <row r="915" spans="1:17" hidden="1" x14ac:dyDescent="0.4">
      <c r="A915" s="2" t="s">
        <v>13</v>
      </c>
      <c r="B915" s="2" t="s">
        <v>14</v>
      </c>
      <c r="C915" s="2" t="s">
        <v>90</v>
      </c>
      <c r="D915" s="2" t="s">
        <v>167</v>
      </c>
      <c r="E915" s="2" t="s">
        <v>4099</v>
      </c>
      <c r="F915" s="2" t="s">
        <v>1086</v>
      </c>
      <c r="G915" s="2" t="s">
        <v>2002</v>
      </c>
      <c r="H915" s="2" t="s">
        <v>2120</v>
      </c>
      <c r="I915" s="2" t="s">
        <v>4858</v>
      </c>
      <c r="J915" s="2" t="s">
        <v>2192</v>
      </c>
      <c r="K915" s="2" t="s">
        <v>2195</v>
      </c>
      <c r="L915" s="2" t="s">
        <v>3096</v>
      </c>
      <c r="M915" s="2" t="s">
        <v>4018</v>
      </c>
      <c r="N915" s="2" t="str">
        <f t="shared" si="14"/>
        <v>ยะลา-กรงปินัง</v>
      </c>
      <c r="O915" s="2" t="str">
        <f>VLOOKUP(N915,Sheet2!A:L,12,0)</f>
        <v>กรงปินัง</v>
      </c>
      <c r="Q915" s="2" t="s">
        <v>4858</v>
      </c>
    </row>
    <row r="916" spans="1:17" hidden="1" x14ac:dyDescent="0.4">
      <c r="A916" s="2" t="s">
        <v>13</v>
      </c>
      <c r="B916" s="2" t="s">
        <v>14</v>
      </c>
      <c r="C916" s="2" t="s">
        <v>90</v>
      </c>
      <c r="D916" s="2" t="s">
        <v>167</v>
      </c>
      <c r="E916" s="2" t="s">
        <v>4099</v>
      </c>
      <c r="F916" s="2" t="s">
        <v>1087</v>
      </c>
      <c r="G916" s="2" t="s">
        <v>2003</v>
      </c>
      <c r="I916" s="2" t="s">
        <v>4618</v>
      </c>
      <c r="J916" s="2" t="s">
        <v>2190</v>
      </c>
      <c r="K916" s="2" t="s">
        <v>2194</v>
      </c>
      <c r="L916" s="2" t="s">
        <v>3097</v>
      </c>
      <c r="M916" s="2" t="s">
        <v>4019</v>
      </c>
      <c r="N916" s="2" t="str">
        <f t="shared" si="14"/>
        <v>ยะลา-กาบัง</v>
      </c>
      <c r="O916" s="2" t="str">
        <f>VLOOKUP(N916,Sheet2!A:L,12,0)</f>
        <v>กาบัง</v>
      </c>
      <c r="Q916" s="2" t="s">
        <v>4618</v>
      </c>
    </row>
    <row r="917" spans="1:17" hidden="1" x14ac:dyDescent="0.4">
      <c r="A917" s="2" t="s">
        <v>13</v>
      </c>
      <c r="B917" s="2" t="s">
        <v>14</v>
      </c>
      <c r="C917" s="2" t="s">
        <v>90</v>
      </c>
      <c r="D917" s="2" t="s">
        <v>167</v>
      </c>
      <c r="E917" s="2" t="s">
        <v>4099</v>
      </c>
      <c r="F917" s="2" t="s">
        <v>1088</v>
      </c>
      <c r="G917" s="2" t="s">
        <v>2004</v>
      </c>
      <c r="I917" s="2" t="s">
        <v>5241</v>
      </c>
      <c r="J917" s="2" t="s">
        <v>2190</v>
      </c>
      <c r="K917" s="2" t="s">
        <v>2194</v>
      </c>
      <c r="L917" s="2" t="s">
        <v>3098</v>
      </c>
      <c r="M917" s="2" t="s">
        <v>4020</v>
      </c>
      <c r="N917" s="2" t="str">
        <f t="shared" si="14"/>
        <v>ยะลา-เมืองยะลา</v>
      </c>
      <c r="O917" s="2" t="str">
        <f>VLOOKUP(N917,Sheet2!A:L,12,0)</f>
        <v>เมืองยะลา</v>
      </c>
      <c r="Q917" s="2" t="s">
        <v>5241</v>
      </c>
    </row>
    <row r="918" spans="1:17" hidden="1" x14ac:dyDescent="0.4">
      <c r="A918" s="2" t="s">
        <v>13</v>
      </c>
      <c r="B918" s="2" t="s">
        <v>14</v>
      </c>
      <c r="C918" s="2" t="s">
        <v>90</v>
      </c>
      <c r="D918" s="2" t="s">
        <v>167</v>
      </c>
      <c r="E918" s="2" t="s">
        <v>4099</v>
      </c>
      <c r="F918" s="2" t="s">
        <v>1089</v>
      </c>
      <c r="G918" s="2" t="s">
        <v>2005</v>
      </c>
      <c r="I918" s="2" t="s">
        <v>5703</v>
      </c>
      <c r="J918" s="2" t="s">
        <v>2190</v>
      </c>
      <c r="K918" s="2" t="s">
        <v>2194</v>
      </c>
      <c r="L918" s="2" t="s">
        <v>3099</v>
      </c>
      <c r="M918" s="2" t="s">
        <v>4021</v>
      </c>
      <c r="N918" s="2" t="str">
        <f t="shared" si="14"/>
        <v>ยะลา-รามัน</v>
      </c>
      <c r="O918" s="2" t="str">
        <f>VLOOKUP(N918,Sheet2!A:L,12,0)</f>
        <v>รามัน</v>
      </c>
      <c r="Q918" s="2" t="s">
        <v>5703</v>
      </c>
    </row>
    <row r="919" spans="1:17" hidden="1" x14ac:dyDescent="0.4">
      <c r="A919" s="2" t="s">
        <v>13</v>
      </c>
      <c r="B919" s="2" t="s">
        <v>14</v>
      </c>
      <c r="C919" s="2" t="s">
        <v>90</v>
      </c>
      <c r="D919" s="2" t="s">
        <v>167</v>
      </c>
      <c r="E919" s="2" t="s">
        <v>4099</v>
      </c>
      <c r="F919" s="2" t="s">
        <v>1090</v>
      </c>
      <c r="G919" s="2" t="s">
        <v>2006</v>
      </c>
      <c r="I919" s="2" t="s">
        <v>6053</v>
      </c>
      <c r="J919" s="2" t="s">
        <v>2190</v>
      </c>
      <c r="K919" s="2" t="s">
        <v>2194</v>
      </c>
      <c r="L919" s="2" t="s">
        <v>3100</v>
      </c>
      <c r="M919" s="2" t="s">
        <v>4022</v>
      </c>
      <c r="N919" s="2" t="str">
        <f t="shared" si="14"/>
        <v>ยะลา-ธารโต</v>
      </c>
      <c r="O919" s="2" t="str">
        <f>VLOOKUP(N919,Sheet2!A:L,12,0)</f>
        <v>ธารโต</v>
      </c>
      <c r="Q919" s="2" t="s">
        <v>6053</v>
      </c>
    </row>
    <row r="920" spans="1:17" hidden="1" x14ac:dyDescent="0.4">
      <c r="A920" s="2" t="s">
        <v>13</v>
      </c>
      <c r="B920" s="2" t="s">
        <v>14</v>
      </c>
      <c r="C920" s="2" t="s">
        <v>90</v>
      </c>
      <c r="D920" s="2" t="s">
        <v>167</v>
      </c>
      <c r="E920" s="2" t="s">
        <v>4099</v>
      </c>
      <c r="F920" s="2" t="s">
        <v>1091</v>
      </c>
      <c r="G920" s="2" t="s">
        <v>2007</v>
      </c>
      <c r="I920" s="2" t="s">
        <v>6223</v>
      </c>
      <c r="J920" s="2" t="s">
        <v>2190</v>
      </c>
      <c r="K920" s="2" t="s">
        <v>2194</v>
      </c>
      <c r="L920" s="2" t="s">
        <v>3101</v>
      </c>
      <c r="M920" s="2" t="s">
        <v>4023</v>
      </c>
      <c r="N920" s="2" t="str">
        <f t="shared" si="14"/>
        <v>ยะลา-ยะหา</v>
      </c>
      <c r="O920" s="2" t="str">
        <f>VLOOKUP(N920,Sheet2!A:L,12,0)</f>
        <v>ยะหา</v>
      </c>
      <c r="Q920" s="2" t="s">
        <v>6223</v>
      </c>
    </row>
    <row r="921" spans="1:17" hidden="1" x14ac:dyDescent="0.4">
      <c r="A921" s="2" t="s">
        <v>13</v>
      </c>
      <c r="B921" s="2" t="s">
        <v>14</v>
      </c>
      <c r="C921" s="2" t="s">
        <v>91</v>
      </c>
      <c r="D921" s="2" t="s">
        <v>168</v>
      </c>
      <c r="E921" s="2" t="s">
        <v>4100</v>
      </c>
      <c r="F921" s="2" t="s">
        <v>1092</v>
      </c>
      <c r="G921" s="2" t="s">
        <v>2008</v>
      </c>
      <c r="H921" s="2" t="s">
        <v>2121</v>
      </c>
      <c r="I921" s="2" t="s">
        <v>5247</v>
      </c>
      <c r="J921" s="2" t="s">
        <v>2190</v>
      </c>
      <c r="K921" s="2" t="s">
        <v>2194</v>
      </c>
      <c r="L921" s="2" t="s">
        <v>3102</v>
      </c>
      <c r="M921" s="2" t="s">
        <v>4024</v>
      </c>
      <c r="N921" s="2" t="str">
        <f t="shared" si="14"/>
        <v>ยโสธร-เมืองยโสธร</v>
      </c>
      <c r="O921" s="2" t="str">
        <f>VLOOKUP(N921,Sheet2!A:L,12,0)</f>
        <v>เมืองยโสธร</v>
      </c>
      <c r="Q921" s="2" t="s">
        <v>5247</v>
      </c>
    </row>
    <row r="922" spans="1:17" hidden="1" x14ac:dyDescent="0.4">
      <c r="A922" s="2" t="s">
        <v>13</v>
      </c>
      <c r="B922" s="2" t="s">
        <v>14</v>
      </c>
      <c r="C922" s="2" t="s">
        <v>91</v>
      </c>
      <c r="D922" s="2" t="s">
        <v>168</v>
      </c>
      <c r="E922" s="2" t="s">
        <v>4100</v>
      </c>
      <c r="F922" s="2" t="s">
        <v>1093</v>
      </c>
      <c r="G922" s="2" t="s">
        <v>2009</v>
      </c>
      <c r="H922" s="2" t="s">
        <v>2122</v>
      </c>
      <c r="I922" s="2" t="s">
        <v>5746</v>
      </c>
      <c r="J922" s="2" t="s">
        <v>2190</v>
      </c>
      <c r="K922" s="2" t="s">
        <v>2194</v>
      </c>
      <c r="L922" s="2" t="s">
        <v>3103</v>
      </c>
      <c r="M922" s="2" t="s">
        <v>4025</v>
      </c>
      <c r="N922" s="2" t="str">
        <f t="shared" si="14"/>
        <v>ยโสธร-ทรายมูล</v>
      </c>
      <c r="O922" s="2" t="str">
        <f>VLOOKUP(N922,Sheet2!A:L,12,0)</f>
        <v>ทรายมูล</v>
      </c>
      <c r="Q922" s="2" t="s">
        <v>5746</v>
      </c>
    </row>
    <row r="923" spans="1:17" hidden="1" x14ac:dyDescent="0.4">
      <c r="A923" s="2" t="s">
        <v>13</v>
      </c>
      <c r="B923" s="2" t="s">
        <v>14</v>
      </c>
      <c r="C923" s="2" t="s">
        <v>91</v>
      </c>
      <c r="D923" s="2" t="s">
        <v>168</v>
      </c>
      <c r="E923" s="2" t="s">
        <v>4100</v>
      </c>
      <c r="F923" s="2" t="s">
        <v>1094</v>
      </c>
      <c r="G923" s="2" t="s">
        <v>2010</v>
      </c>
      <c r="H923" s="2" t="s">
        <v>2123</v>
      </c>
      <c r="I923" s="2" t="s">
        <v>4678</v>
      </c>
      <c r="J923" s="2" t="s">
        <v>2190</v>
      </c>
      <c r="K923" s="2" t="s">
        <v>2194</v>
      </c>
      <c r="L923" s="2" t="s">
        <v>3104</v>
      </c>
      <c r="M923" s="2" t="s">
        <v>4026</v>
      </c>
      <c r="N923" s="2" t="str">
        <f t="shared" si="14"/>
        <v>ยโสธร-คำเขื่อนแก้ว</v>
      </c>
      <c r="O923" s="2" t="str">
        <f>VLOOKUP(N923,Sheet2!A:L,12,0)</f>
        <v>คำเขื่อนแก้ว</v>
      </c>
      <c r="Q923" s="2" t="s">
        <v>4678</v>
      </c>
    </row>
    <row r="924" spans="1:17" hidden="1" x14ac:dyDescent="0.4">
      <c r="A924" s="2" t="s">
        <v>13</v>
      </c>
      <c r="B924" s="2" t="s">
        <v>14</v>
      </c>
      <c r="C924" s="2" t="s">
        <v>91</v>
      </c>
      <c r="D924" s="2" t="s">
        <v>168</v>
      </c>
      <c r="E924" s="2" t="s">
        <v>4100</v>
      </c>
      <c r="F924" s="2" t="s">
        <v>1095</v>
      </c>
      <c r="G924" s="2" t="s">
        <v>2011</v>
      </c>
      <c r="I924" s="2" t="s">
        <v>4753</v>
      </c>
      <c r="J924" s="2" t="s">
        <v>2190</v>
      </c>
      <c r="K924" s="2" t="s">
        <v>2194</v>
      </c>
      <c r="L924" s="2" t="s">
        <v>3105</v>
      </c>
      <c r="M924" s="2" t="s">
        <v>4027</v>
      </c>
      <c r="N924" s="2" t="str">
        <f t="shared" si="14"/>
        <v>ยโสธร-ค้อวัง</v>
      </c>
      <c r="O924" s="2" t="str">
        <f>VLOOKUP(N924,Sheet2!A:L,12,0)</f>
        <v>ค้อวัง</v>
      </c>
      <c r="Q924" s="2" t="s">
        <v>4753</v>
      </c>
    </row>
    <row r="925" spans="1:17" hidden="1" x14ac:dyDescent="0.4">
      <c r="A925" s="2" t="s">
        <v>13</v>
      </c>
      <c r="B925" s="2" t="s">
        <v>14</v>
      </c>
      <c r="C925" s="2" t="s">
        <v>91</v>
      </c>
      <c r="D925" s="2" t="s">
        <v>168</v>
      </c>
      <c r="E925" s="2" t="s">
        <v>4100</v>
      </c>
      <c r="F925" s="2" t="s">
        <v>1096</v>
      </c>
      <c r="G925" s="2" t="s">
        <v>2012</v>
      </c>
      <c r="I925" s="2" t="s">
        <v>4875</v>
      </c>
      <c r="J925" s="2" t="s">
        <v>2190</v>
      </c>
      <c r="K925" s="2" t="s">
        <v>2194</v>
      </c>
      <c r="L925" s="2" t="s">
        <v>3106</v>
      </c>
      <c r="M925" s="2" t="s">
        <v>4028</v>
      </c>
      <c r="N925" s="2" t="str">
        <f t="shared" si="14"/>
        <v>ยโสธร-กุดชุม</v>
      </c>
      <c r="O925" s="2" t="str">
        <f>VLOOKUP(N925,Sheet2!A:L,12,0)</f>
        <v>กุดชุม</v>
      </c>
      <c r="Q925" s="2" t="s">
        <v>4875</v>
      </c>
    </row>
    <row r="926" spans="1:17" hidden="1" x14ac:dyDescent="0.4">
      <c r="A926" s="2" t="s">
        <v>13</v>
      </c>
      <c r="B926" s="2" t="s">
        <v>14</v>
      </c>
      <c r="C926" s="2" t="s">
        <v>91</v>
      </c>
      <c r="D926" s="2" t="s">
        <v>168</v>
      </c>
      <c r="E926" s="2" t="s">
        <v>4100</v>
      </c>
      <c r="F926" s="2" t="s">
        <v>1097</v>
      </c>
      <c r="G926" s="2" t="s">
        <v>2013</v>
      </c>
      <c r="I926" s="2" t="s">
        <v>4937</v>
      </c>
      <c r="J926" s="2" t="s">
        <v>2190</v>
      </c>
      <c r="K926" s="2" t="s">
        <v>2194</v>
      </c>
      <c r="L926" s="2" t="s">
        <v>3107</v>
      </c>
      <c r="M926" s="2" t="s">
        <v>4029</v>
      </c>
      <c r="N926" s="2" t="str">
        <f t="shared" si="14"/>
        <v>ยโสธร-เลิงนกทา</v>
      </c>
      <c r="O926" s="2" t="str">
        <f>VLOOKUP(N926,Sheet2!A:L,12,0)</f>
        <v>เลิงนกทา</v>
      </c>
      <c r="Q926" s="2" t="s">
        <v>4937</v>
      </c>
    </row>
    <row r="927" spans="1:17" hidden="1" x14ac:dyDescent="0.4">
      <c r="A927" s="2" t="s">
        <v>13</v>
      </c>
      <c r="B927" s="2" t="s">
        <v>14</v>
      </c>
      <c r="C927" s="2" t="s">
        <v>91</v>
      </c>
      <c r="D927" s="2" t="s">
        <v>168</v>
      </c>
      <c r="E927" s="2" t="s">
        <v>4100</v>
      </c>
      <c r="F927" s="2" t="s">
        <v>1098</v>
      </c>
      <c r="G927" s="2" t="s">
        <v>2014</v>
      </c>
      <c r="I927" s="2" t="s">
        <v>4997</v>
      </c>
      <c r="J927" s="2" t="s">
        <v>2190</v>
      </c>
      <c r="K927" s="2" t="s">
        <v>2194</v>
      </c>
      <c r="L927" s="2" t="s">
        <v>3108</v>
      </c>
      <c r="M927" s="2" t="s">
        <v>4030</v>
      </c>
      <c r="N927" s="2" t="str">
        <f t="shared" si="14"/>
        <v>ยโสธร-มหาชนะชัย</v>
      </c>
      <c r="O927" s="2" t="str">
        <f>VLOOKUP(N927,Sheet2!A:L,12,0)</f>
        <v>มหาชนะชัย</v>
      </c>
      <c r="Q927" s="2" t="s">
        <v>4997</v>
      </c>
    </row>
    <row r="928" spans="1:17" hidden="1" x14ac:dyDescent="0.4">
      <c r="A928" s="2" t="s">
        <v>13</v>
      </c>
      <c r="B928" s="2" t="s">
        <v>14</v>
      </c>
      <c r="C928" s="2" t="s">
        <v>91</v>
      </c>
      <c r="D928" s="2" t="s">
        <v>168</v>
      </c>
      <c r="E928" s="2" t="s">
        <v>4100</v>
      </c>
      <c r="F928" s="2" t="s">
        <v>1099</v>
      </c>
      <c r="G928" s="2" t="s">
        <v>2015</v>
      </c>
      <c r="H928" s="2" t="s">
        <v>2124</v>
      </c>
      <c r="I928" s="2" t="s">
        <v>5457</v>
      </c>
      <c r="J928" s="2" t="s">
        <v>2190</v>
      </c>
      <c r="K928" s="2" t="s">
        <v>2194</v>
      </c>
      <c r="L928" s="2" t="s">
        <v>3109</v>
      </c>
      <c r="M928" s="2" t="s">
        <v>4031</v>
      </c>
      <c r="N928" s="2" t="str">
        <f t="shared" si="14"/>
        <v>ยโสธร-ป่าติ้ว</v>
      </c>
      <c r="O928" s="2" t="str">
        <f>VLOOKUP(N928,Sheet2!A:L,12,0)</f>
        <v>ป่าติ้ว</v>
      </c>
      <c r="Q928" s="2" t="s">
        <v>5457</v>
      </c>
    </row>
    <row r="929" spans="1:17" hidden="1" x14ac:dyDescent="0.4">
      <c r="A929" s="2" t="s">
        <v>13</v>
      </c>
      <c r="B929" s="2" t="s">
        <v>14</v>
      </c>
      <c r="C929" s="2" t="s">
        <v>91</v>
      </c>
      <c r="D929" s="2" t="s">
        <v>168</v>
      </c>
      <c r="E929" s="2" t="s">
        <v>4100</v>
      </c>
      <c r="F929" s="2" t="s">
        <v>1100</v>
      </c>
      <c r="G929" s="2" t="s">
        <v>2016</v>
      </c>
      <c r="I929" s="2" t="s">
        <v>6045</v>
      </c>
      <c r="J929" s="2" t="s">
        <v>2190</v>
      </c>
      <c r="K929" s="2" t="s">
        <v>2194</v>
      </c>
      <c r="L929" s="2" t="s">
        <v>3110</v>
      </c>
      <c r="M929" s="2" t="s">
        <v>4032</v>
      </c>
      <c r="N929" s="2" t="str">
        <f t="shared" si="14"/>
        <v>ยโสธร-ไทยเจริญ</v>
      </c>
      <c r="O929" s="2" t="str">
        <f>VLOOKUP(N929,Sheet2!A:L,12,0)</f>
        <v>ไทยเจริญ</v>
      </c>
      <c r="Q929" s="2" t="s">
        <v>6045</v>
      </c>
    </row>
  </sheetData>
  <autoFilter ref="A1:Q929">
    <filterColumn colId="4">
      <filters>
        <filter val="พระนครศรีอยุธยา"/>
      </filters>
    </filterColumn>
  </autoFilter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9"/>
  <sheetViews>
    <sheetView topLeftCell="C904" zoomScaleNormal="100" workbookViewId="0">
      <selection activeCell="M117" sqref="M117"/>
    </sheetView>
  </sheetViews>
  <sheetFormatPr defaultColWidth="9" defaultRowHeight="16.8" x14ac:dyDescent="0.4"/>
  <cols>
    <col min="1" max="1" width="28.33203125" style="3" bestFit="1" customWidth="1"/>
    <col min="2" max="2" width="9" style="3"/>
    <col min="3" max="3" width="14.6640625" style="3" customWidth="1"/>
    <col min="4" max="4" width="17.33203125" style="3" customWidth="1"/>
    <col min="5" max="5" width="17.21875" style="3" customWidth="1"/>
    <col min="6" max="6" width="14.6640625" style="3" customWidth="1"/>
    <col min="7" max="7" width="22.33203125" style="3" customWidth="1"/>
    <col min="8" max="8" width="17.21875" style="3" customWidth="1"/>
    <col min="9" max="9" width="14.6640625" style="3" customWidth="1"/>
    <col min="10" max="10" width="29" style="3" customWidth="1"/>
    <col min="11" max="11" width="20.109375" style="3" customWidth="1"/>
    <col min="12" max="12" width="16" style="3" customWidth="1"/>
    <col min="13" max="13" width="9" style="6"/>
    <col min="14" max="16384" width="9" style="3"/>
  </cols>
  <sheetData>
    <row r="1" spans="1:13" s="4" customFormat="1" x14ac:dyDescent="0.4">
      <c r="B1" s="4" t="s">
        <v>6323</v>
      </c>
      <c r="C1" s="4" t="s">
        <v>4110</v>
      </c>
      <c r="D1" s="4" t="s">
        <v>4108</v>
      </c>
      <c r="E1" s="4" t="s">
        <v>4109</v>
      </c>
      <c r="F1" s="4" t="s">
        <v>4107</v>
      </c>
      <c r="G1" s="4" t="s">
        <v>4105</v>
      </c>
      <c r="H1" s="4" t="s">
        <v>4106</v>
      </c>
      <c r="I1" s="4" t="s">
        <v>4104</v>
      </c>
      <c r="J1" s="4" t="s">
        <v>4102</v>
      </c>
      <c r="K1" s="4" t="s">
        <v>4103</v>
      </c>
      <c r="L1" s="4" t="s">
        <v>6324</v>
      </c>
      <c r="M1" s="5"/>
    </row>
    <row r="2" spans="1:13" x14ac:dyDescent="0.4">
      <c r="A2" s="3" t="str">
        <f>Table1[[#This Row],[admin1Name_th]]&amp;"-"&amp;Table1[[#This Row],[admin2Name_th]]</f>
        <v>กระบี่-เกาะลันตา</v>
      </c>
      <c r="B2" s="3">
        <v>297</v>
      </c>
      <c r="C2" s="3" t="s">
        <v>4115</v>
      </c>
      <c r="D2" s="3" t="s">
        <v>14</v>
      </c>
      <c r="E2" s="3" t="s">
        <v>4114</v>
      </c>
      <c r="F2" s="3" t="s">
        <v>4121</v>
      </c>
      <c r="G2" s="3" t="s">
        <v>109</v>
      </c>
      <c r="H2" s="3" t="s">
        <v>4045</v>
      </c>
      <c r="I2" s="3" t="s">
        <v>4825</v>
      </c>
      <c r="J2" s="3" t="s">
        <v>1372</v>
      </c>
      <c r="K2" s="3" t="s">
        <v>4824</v>
      </c>
      <c r="L2" s="3" t="s">
        <v>4824</v>
      </c>
      <c r="M2" s="6" t="str">
        <f>(RIGHT(Table1[[#This Row],[admin2Pcode]],4))</f>
        <v>8103</v>
      </c>
    </row>
    <row r="3" spans="1:13" x14ac:dyDescent="0.4">
      <c r="A3" s="3" t="str">
        <f>Table1[[#This Row],[admin1Name_th]]&amp;"-"&amp;Table1[[#This Row],[admin2Name_th]]</f>
        <v>กระบี่-เขาพนม</v>
      </c>
      <c r="B3" s="3">
        <v>246</v>
      </c>
      <c r="C3" s="3" t="s">
        <v>4115</v>
      </c>
      <c r="D3" s="3" t="s">
        <v>14</v>
      </c>
      <c r="E3" s="3" t="s">
        <v>4114</v>
      </c>
      <c r="F3" s="3" t="s">
        <v>4121</v>
      </c>
      <c r="G3" s="3" t="s">
        <v>109</v>
      </c>
      <c r="H3" s="3" t="s">
        <v>4045</v>
      </c>
      <c r="I3" s="3" t="s">
        <v>4711</v>
      </c>
      <c r="J3" s="3" t="s">
        <v>1370</v>
      </c>
      <c r="K3" s="3" t="s">
        <v>4710</v>
      </c>
      <c r="L3" s="3" t="s">
        <v>4710</v>
      </c>
      <c r="M3" s="6" t="str">
        <f>(RIGHT(Table1[[#This Row],[admin2Pcode]],4))</f>
        <v>8102</v>
      </c>
    </row>
    <row r="4" spans="1:13" x14ac:dyDescent="0.4">
      <c r="A4" s="3" t="str">
        <f>Table1[[#This Row],[admin1Name_th]]&amp;"-"&amp;Table1[[#This Row],[admin2Name_th]]</f>
        <v>กระบี่-คลองท่อม</v>
      </c>
      <c r="B4" s="3">
        <v>263</v>
      </c>
      <c r="C4" s="3" t="s">
        <v>4115</v>
      </c>
      <c r="D4" s="3" t="s">
        <v>14</v>
      </c>
      <c r="E4" s="3" t="s">
        <v>4114</v>
      </c>
      <c r="F4" s="3" t="s">
        <v>4121</v>
      </c>
      <c r="G4" s="3" t="s">
        <v>109</v>
      </c>
      <c r="H4" s="3" t="s">
        <v>4045</v>
      </c>
      <c r="I4" s="3" t="s">
        <v>4748</v>
      </c>
      <c r="J4" s="3" t="s">
        <v>1371</v>
      </c>
      <c r="K4" s="3" t="s">
        <v>4747</v>
      </c>
      <c r="L4" s="3" t="s">
        <v>4747</v>
      </c>
      <c r="M4" s="6" t="str">
        <f>(RIGHT(Table1[[#This Row],[admin2Pcode]],4))</f>
        <v>8104</v>
      </c>
    </row>
    <row r="5" spans="1:13" x14ac:dyDescent="0.4">
      <c r="A5" s="3" t="str">
        <f>Table1[[#This Row],[admin1Name_th]]&amp;"-"&amp;Table1[[#This Row],[admin2Name_th]]</f>
        <v>กระบี่-ปลายพระยา</v>
      </c>
      <c r="B5" s="3">
        <v>663</v>
      </c>
      <c r="C5" s="3" t="s">
        <v>4115</v>
      </c>
      <c r="D5" s="3" t="s">
        <v>14</v>
      </c>
      <c r="E5" s="3" t="s">
        <v>4114</v>
      </c>
      <c r="F5" s="3" t="s">
        <v>4121</v>
      </c>
      <c r="G5" s="3" t="s">
        <v>109</v>
      </c>
      <c r="H5" s="3" t="s">
        <v>4045</v>
      </c>
      <c r="I5" s="3" t="s">
        <v>5670</v>
      </c>
      <c r="J5" s="3" t="s">
        <v>1376</v>
      </c>
      <c r="K5" s="3" t="s">
        <v>5669</v>
      </c>
      <c r="L5" s="3" t="s">
        <v>5669</v>
      </c>
      <c r="M5" s="6" t="str">
        <f>(RIGHT(Table1[[#This Row],[admin2Pcode]],4))</f>
        <v>8106</v>
      </c>
    </row>
    <row r="6" spans="1:13" x14ac:dyDescent="0.4">
      <c r="A6" s="3" t="str">
        <f>Table1[[#This Row],[admin1Name_th]]&amp;"-"&amp;Table1[[#This Row],[admin2Name_th]]</f>
        <v>กระบี่-เมืองกระบี่</v>
      </c>
      <c r="B6" s="3">
        <v>407</v>
      </c>
      <c r="C6" s="3" t="s">
        <v>4115</v>
      </c>
      <c r="D6" s="3" t="s">
        <v>14</v>
      </c>
      <c r="E6" s="3" t="s">
        <v>4114</v>
      </c>
      <c r="F6" s="3" t="s">
        <v>4121</v>
      </c>
      <c r="G6" s="3" t="s">
        <v>109</v>
      </c>
      <c r="H6" s="3" t="s">
        <v>4045</v>
      </c>
      <c r="I6" s="3" t="s">
        <v>5070</v>
      </c>
      <c r="J6" s="3" t="s">
        <v>5068</v>
      </c>
      <c r="K6" s="3" t="s">
        <v>5069</v>
      </c>
      <c r="L6" s="3" t="s">
        <v>5069</v>
      </c>
      <c r="M6" s="6" t="str">
        <f>(RIGHT(Table1[[#This Row],[admin2Pcode]],4))</f>
        <v>8101</v>
      </c>
    </row>
    <row r="7" spans="1:13" x14ac:dyDescent="0.4">
      <c r="A7" s="3" t="str">
        <f>Table1[[#This Row],[admin1Name_th]]&amp;"-"&amp;Table1[[#This Row],[admin2Name_th]]</f>
        <v>กระบี่-ลำทับ</v>
      </c>
      <c r="B7" s="3">
        <v>333</v>
      </c>
      <c r="C7" s="3" t="s">
        <v>4115</v>
      </c>
      <c r="D7" s="3" t="s">
        <v>14</v>
      </c>
      <c r="E7" s="3" t="s">
        <v>4114</v>
      </c>
      <c r="F7" s="3" t="s">
        <v>4121</v>
      </c>
      <c r="G7" s="3" t="s">
        <v>109</v>
      </c>
      <c r="H7" s="3" t="s">
        <v>4045</v>
      </c>
      <c r="I7" s="3" t="s">
        <v>4905</v>
      </c>
      <c r="J7" s="3" t="s">
        <v>1373</v>
      </c>
      <c r="K7" s="3" t="s">
        <v>4904</v>
      </c>
      <c r="L7" s="3" t="s">
        <v>4904</v>
      </c>
      <c r="M7" s="6" t="str">
        <f>(RIGHT(Table1[[#This Row],[admin2Pcode]],4))</f>
        <v>8107</v>
      </c>
    </row>
    <row r="8" spans="1:13" x14ac:dyDescent="0.4">
      <c r="A8" s="3" t="str">
        <f>Table1[[#This Row],[admin1Name_th]]&amp;"-"&amp;Table1[[#This Row],[admin2Name_th]]</f>
        <v>กระบี่-เหนือคลอง</v>
      </c>
      <c r="B8" s="3">
        <v>556</v>
      </c>
      <c r="C8" s="3" t="s">
        <v>4115</v>
      </c>
      <c r="D8" s="3" t="s">
        <v>14</v>
      </c>
      <c r="E8" s="3" t="s">
        <v>4114</v>
      </c>
      <c r="F8" s="3" t="s">
        <v>4121</v>
      </c>
      <c r="G8" s="3" t="s">
        <v>109</v>
      </c>
      <c r="H8" s="3" t="s">
        <v>4045</v>
      </c>
      <c r="I8" s="3" t="s">
        <v>5441</v>
      </c>
      <c r="J8" s="3" t="s">
        <v>5439</v>
      </c>
      <c r="K8" s="3" t="s">
        <v>5440</v>
      </c>
      <c r="L8" s="3" t="s">
        <v>5440</v>
      </c>
      <c r="M8" s="6" t="str">
        <f>(RIGHT(Table1[[#This Row],[admin2Pcode]],4))</f>
        <v>8108</v>
      </c>
    </row>
    <row r="9" spans="1:13" x14ac:dyDescent="0.4">
      <c r="A9" s="3" t="str">
        <f>Table1[[#This Row],[admin1Name_th]]&amp;"-"&amp;Table1[[#This Row],[admin2Name_th]]</f>
        <v>กระบี่-อ่าวลึก</v>
      </c>
      <c r="B9" s="3">
        <v>3</v>
      </c>
      <c r="C9" s="3" t="s">
        <v>4115</v>
      </c>
      <c r="D9" s="3" t="s">
        <v>14</v>
      </c>
      <c r="E9" s="3" t="s">
        <v>4114</v>
      </c>
      <c r="F9" s="3" t="s">
        <v>4121</v>
      </c>
      <c r="G9" s="3" t="s">
        <v>109</v>
      </c>
      <c r="H9" s="3" t="s">
        <v>4045</v>
      </c>
      <c r="I9" s="3" t="s">
        <v>4120</v>
      </c>
      <c r="J9" s="3" t="s">
        <v>2053</v>
      </c>
      <c r="K9" s="3" t="s">
        <v>4119</v>
      </c>
      <c r="L9" s="3" t="s">
        <v>4119</v>
      </c>
      <c r="M9" s="6" t="str">
        <f>(RIGHT(Table1[[#This Row],[admin2Pcode]],4))</f>
        <v>8105</v>
      </c>
    </row>
    <row r="10" spans="1:13" x14ac:dyDescent="0.4">
      <c r="A10" s="3" t="str">
        <f>Table1[[#This Row],[admin1Name_th]]&amp;"-"&amp;Table1[[#This Row],[admin2Name_th]]</f>
        <v>กรุงเทพมหานคร-คลองเตย</v>
      </c>
      <c r="B10" s="3">
        <v>264</v>
      </c>
      <c r="C10" s="3" t="s">
        <v>4115</v>
      </c>
      <c r="D10" s="3" t="s">
        <v>14</v>
      </c>
      <c r="E10" s="3" t="s">
        <v>4114</v>
      </c>
      <c r="F10" s="3" t="s">
        <v>4245</v>
      </c>
      <c r="G10" s="3" t="s">
        <v>4244</v>
      </c>
      <c r="H10" s="3" t="s">
        <v>4101</v>
      </c>
      <c r="I10" s="3" t="s">
        <v>4749</v>
      </c>
      <c r="J10" s="3" t="s">
        <v>2023</v>
      </c>
      <c r="K10" s="3" t="s">
        <v>2146</v>
      </c>
      <c r="L10" s="3" t="s">
        <v>2146</v>
      </c>
      <c r="M10" s="6" t="str">
        <f>(RIGHT(Table1[[#This Row],[admin2Pcode]],4))</f>
        <v>1033</v>
      </c>
    </row>
    <row r="11" spans="1:13" x14ac:dyDescent="0.4">
      <c r="A11" s="3" t="str">
        <f>Table1[[#This Row],[admin1Name_th]]&amp;"-"&amp;Table1[[#This Row],[admin2Name_th]]</f>
        <v>กรุงเทพมหานคร-คลองสาน</v>
      </c>
      <c r="B11" s="3">
        <v>262</v>
      </c>
      <c r="C11" s="3" t="s">
        <v>4115</v>
      </c>
      <c r="D11" s="3" t="s">
        <v>14</v>
      </c>
      <c r="E11" s="3" t="s">
        <v>4114</v>
      </c>
      <c r="F11" s="3" t="s">
        <v>4245</v>
      </c>
      <c r="G11" s="3" t="s">
        <v>4244</v>
      </c>
      <c r="H11" s="3" t="s">
        <v>4101</v>
      </c>
      <c r="I11" s="3" t="s">
        <v>4746</v>
      </c>
      <c r="J11" s="3" t="s">
        <v>1136</v>
      </c>
      <c r="K11" s="3" t="s">
        <v>2145</v>
      </c>
      <c r="L11" s="3" t="s">
        <v>2145</v>
      </c>
      <c r="M11" s="6" t="str">
        <f>(RIGHT(Table1[[#This Row],[admin2Pcode]],4))</f>
        <v>1018</v>
      </c>
    </row>
    <row r="12" spans="1:13" x14ac:dyDescent="0.4">
      <c r="A12" s="3" t="str">
        <f>Table1[[#This Row],[admin1Name_th]]&amp;"-"&amp;Table1[[#This Row],[admin2Name_th]]</f>
        <v>กรุงเทพมหานคร-คลองสามวา</v>
      </c>
      <c r="B12" s="3">
        <v>261</v>
      </c>
      <c r="C12" s="3" t="s">
        <v>4115</v>
      </c>
      <c r="D12" s="3" t="s">
        <v>14</v>
      </c>
      <c r="E12" s="3" t="s">
        <v>4114</v>
      </c>
      <c r="F12" s="3" t="s">
        <v>4245</v>
      </c>
      <c r="G12" s="3" t="s">
        <v>4244</v>
      </c>
      <c r="H12" s="3" t="s">
        <v>4101</v>
      </c>
      <c r="I12" s="3" t="s">
        <v>4745</v>
      </c>
      <c r="J12" s="3" t="s">
        <v>1135</v>
      </c>
      <c r="K12" s="3" t="s">
        <v>2144</v>
      </c>
      <c r="L12" s="3" t="s">
        <v>2144</v>
      </c>
      <c r="M12" s="6" t="str">
        <f>(RIGHT(Table1[[#This Row],[admin2Pcode]],4))</f>
        <v>1046</v>
      </c>
    </row>
    <row r="13" spans="1:13" x14ac:dyDescent="0.4">
      <c r="A13" s="3" t="str">
        <f>Table1[[#This Row],[admin1Name_th]]&amp;"-"&amp;Table1[[#This Row],[admin2Name_th]]</f>
        <v>กรุงเทพมหานคร-คันนายาว</v>
      </c>
      <c r="B13" s="3">
        <v>238</v>
      </c>
      <c r="C13" s="3" t="s">
        <v>4115</v>
      </c>
      <c r="D13" s="3" t="s">
        <v>14</v>
      </c>
      <c r="E13" s="3" t="s">
        <v>4114</v>
      </c>
      <c r="F13" s="3" t="s">
        <v>4245</v>
      </c>
      <c r="G13" s="3" t="s">
        <v>4244</v>
      </c>
      <c r="H13" s="3" t="s">
        <v>4101</v>
      </c>
      <c r="I13" s="3" t="s">
        <v>4693</v>
      </c>
      <c r="J13" s="3" t="s">
        <v>1134</v>
      </c>
      <c r="K13" s="3" t="s">
        <v>2143</v>
      </c>
      <c r="L13" s="3" t="s">
        <v>2143</v>
      </c>
      <c r="M13" s="6" t="str">
        <f>(RIGHT(Table1[[#This Row],[admin2Pcode]],4))</f>
        <v>1043</v>
      </c>
    </row>
    <row r="14" spans="1:13" x14ac:dyDescent="0.4">
      <c r="A14" s="3" t="str">
        <f>Table1[[#This Row],[admin1Name_th]]&amp;"-"&amp;Table1[[#This Row],[admin2Name_th]]</f>
        <v>กรุงเทพมหานคร-จตุจักร</v>
      </c>
      <c r="B14" s="3">
        <v>129</v>
      </c>
      <c r="C14" s="3" t="s">
        <v>4115</v>
      </c>
      <c r="D14" s="3" t="s">
        <v>14</v>
      </c>
      <c r="E14" s="3" t="s">
        <v>4114</v>
      </c>
      <c r="F14" s="3" t="s">
        <v>4245</v>
      </c>
      <c r="G14" s="3" t="s">
        <v>4244</v>
      </c>
      <c r="H14" s="3" t="s">
        <v>4101</v>
      </c>
      <c r="I14" s="3" t="s">
        <v>4439</v>
      </c>
      <c r="J14" s="3" t="s">
        <v>1128</v>
      </c>
      <c r="K14" s="3" t="s">
        <v>2137</v>
      </c>
      <c r="L14" s="3" t="s">
        <v>2137</v>
      </c>
      <c r="M14" s="6" t="str">
        <f>(RIGHT(Table1[[#This Row],[admin2Pcode]],4))</f>
        <v>1030</v>
      </c>
    </row>
    <row r="15" spans="1:13" x14ac:dyDescent="0.4">
      <c r="A15" s="3" t="str">
        <f>Table1[[#This Row],[admin1Name_th]]&amp;"-"&amp;Table1[[#This Row],[admin2Name_th]]</f>
        <v>กรุงเทพมหานคร-จอมทอง</v>
      </c>
      <c r="B15" s="3">
        <v>146</v>
      </c>
      <c r="C15" s="3" t="s">
        <v>4115</v>
      </c>
      <c r="D15" s="3" t="s">
        <v>14</v>
      </c>
      <c r="E15" s="3" t="s">
        <v>4114</v>
      </c>
      <c r="F15" s="3" t="s">
        <v>4245</v>
      </c>
      <c r="G15" s="3" t="s">
        <v>4244</v>
      </c>
      <c r="H15" s="3" t="s">
        <v>4101</v>
      </c>
      <c r="I15" s="3" t="s">
        <v>4478</v>
      </c>
      <c r="J15" s="3" t="s">
        <v>1129</v>
      </c>
      <c r="K15" s="3" t="s">
        <v>2138</v>
      </c>
      <c r="L15" s="3" t="s">
        <v>2138</v>
      </c>
      <c r="M15" s="6" t="str">
        <f>(RIGHT(Table1[[#This Row],[admin2Pcode]],4))</f>
        <v>1035</v>
      </c>
    </row>
    <row r="16" spans="1:13" x14ac:dyDescent="0.4">
      <c r="A16" s="3" t="str">
        <f>Table1[[#This Row],[admin1Name_th]]&amp;"-"&amp;Table1[[#This Row],[admin2Name_th]]</f>
        <v>กรุงเทพมหานคร-ดอนเมือง</v>
      </c>
      <c r="B16" s="3">
        <v>175</v>
      </c>
      <c r="C16" s="3" t="s">
        <v>4115</v>
      </c>
      <c r="D16" s="3" t="s">
        <v>14</v>
      </c>
      <c r="E16" s="3" t="s">
        <v>4114</v>
      </c>
      <c r="F16" s="3" t="s">
        <v>4245</v>
      </c>
      <c r="G16" s="3" t="s">
        <v>4244</v>
      </c>
      <c r="H16" s="3" t="s">
        <v>4101</v>
      </c>
      <c r="I16" s="3" t="s">
        <v>4543</v>
      </c>
      <c r="J16" s="3" t="s">
        <v>2022</v>
      </c>
      <c r="K16" s="3" t="s">
        <v>2140</v>
      </c>
      <c r="L16" s="3" t="s">
        <v>2140</v>
      </c>
      <c r="M16" s="6" t="str">
        <f>(RIGHT(Table1[[#This Row],[admin2Pcode]],4))</f>
        <v>1036</v>
      </c>
    </row>
    <row r="17" spans="1:13" x14ac:dyDescent="0.4">
      <c r="A17" s="3" t="str">
        <f>Table1[[#This Row],[admin1Name_th]]&amp;"-"&amp;Table1[[#This Row],[admin2Name_th]]</f>
        <v>กรุงเทพมหานคร-ดินแดง</v>
      </c>
      <c r="B17" s="3">
        <v>165</v>
      </c>
      <c r="C17" s="3" t="s">
        <v>4115</v>
      </c>
      <c r="D17" s="3" t="s">
        <v>14</v>
      </c>
      <c r="E17" s="3" t="s">
        <v>4114</v>
      </c>
      <c r="F17" s="3" t="s">
        <v>4245</v>
      </c>
      <c r="G17" s="3" t="s">
        <v>4244</v>
      </c>
      <c r="H17" s="3" t="s">
        <v>4101</v>
      </c>
      <c r="I17" s="3" t="s">
        <v>4517</v>
      </c>
      <c r="J17" s="3" t="s">
        <v>2021</v>
      </c>
      <c r="K17" s="3" t="s">
        <v>2139</v>
      </c>
      <c r="L17" s="3" t="s">
        <v>2139</v>
      </c>
      <c r="M17" s="6" t="str">
        <f>(RIGHT(Table1[[#This Row],[admin2Pcode]],4))</f>
        <v>1026</v>
      </c>
    </row>
    <row r="18" spans="1:13" x14ac:dyDescent="0.4">
      <c r="A18" s="3" t="str">
        <f>Table1[[#This Row],[admin1Name_th]]&amp;"-"&amp;Table1[[#This Row],[admin2Name_th]]</f>
        <v>กรุงเทพมหานคร-ดุสิต</v>
      </c>
      <c r="B18" s="3">
        <v>182</v>
      </c>
      <c r="C18" s="3" t="s">
        <v>4115</v>
      </c>
      <c r="D18" s="3" t="s">
        <v>14</v>
      </c>
      <c r="E18" s="3" t="s">
        <v>4114</v>
      </c>
      <c r="F18" s="3" t="s">
        <v>4245</v>
      </c>
      <c r="G18" s="3" t="s">
        <v>4244</v>
      </c>
      <c r="H18" s="3" t="s">
        <v>4101</v>
      </c>
      <c r="I18" s="3" t="s">
        <v>4558</v>
      </c>
      <c r="J18" s="3" t="s">
        <v>1132</v>
      </c>
      <c r="K18" s="3" t="s">
        <v>2141</v>
      </c>
      <c r="L18" s="3" t="s">
        <v>2141</v>
      </c>
      <c r="M18" s="6" t="str">
        <f>(RIGHT(Table1[[#This Row],[admin2Pcode]],4))</f>
        <v>1002</v>
      </c>
    </row>
    <row r="19" spans="1:13" x14ac:dyDescent="0.4">
      <c r="A19" s="3" t="str">
        <f>Table1[[#This Row],[admin1Name_th]]&amp;"-"&amp;Table1[[#This Row],[admin2Name_th]]</f>
        <v>กรุงเทพมหานคร-ตลิ่งชัน</v>
      </c>
      <c r="B19" s="3">
        <v>807</v>
      </c>
      <c r="C19" s="3" t="s">
        <v>4115</v>
      </c>
      <c r="D19" s="3" t="s">
        <v>14</v>
      </c>
      <c r="E19" s="3" t="s">
        <v>4114</v>
      </c>
      <c r="F19" s="3" t="s">
        <v>4245</v>
      </c>
      <c r="G19" s="3" t="s">
        <v>4244</v>
      </c>
      <c r="H19" s="3" t="s">
        <v>4101</v>
      </c>
      <c r="I19" s="3" t="s">
        <v>5986</v>
      </c>
      <c r="J19" s="3" t="s">
        <v>1158</v>
      </c>
      <c r="K19" s="3" t="s">
        <v>2166</v>
      </c>
      <c r="L19" s="3" t="s">
        <v>2166</v>
      </c>
      <c r="M19" s="6" t="str">
        <f>(RIGHT(Table1[[#This Row],[admin2Pcode]],4))</f>
        <v>1019</v>
      </c>
    </row>
    <row r="20" spans="1:13" x14ac:dyDescent="0.4">
      <c r="A20" s="3" t="str">
        <f>Table1[[#This Row],[admin1Name_th]]&amp;"-"&amp;Table1[[#This Row],[admin2Name_th]]</f>
        <v>กรุงเทพมหานคร-ทวีวัฒนา</v>
      </c>
      <c r="B20" s="3">
        <v>847</v>
      </c>
      <c r="C20" s="3" t="s">
        <v>4115</v>
      </c>
      <c r="D20" s="3" t="s">
        <v>14</v>
      </c>
      <c r="E20" s="3" t="s">
        <v>4114</v>
      </c>
      <c r="F20" s="3" t="s">
        <v>4245</v>
      </c>
      <c r="G20" s="3" t="s">
        <v>4244</v>
      </c>
      <c r="H20" s="3" t="s">
        <v>4101</v>
      </c>
      <c r="I20" s="3" t="s">
        <v>6069</v>
      </c>
      <c r="J20" s="3" t="s">
        <v>6067</v>
      </c>
      <c r="K20" s="3" t="s">
        <v>6068</v>
      </c>
      <c r="L20" s="3" t="s">
        <v>6068</v>
      </c>
      <c r="M20" s="6" t="str">
        <f>(RIGHT(Table1[[#This Row],[admin2Pcode]],4))</f>
        <v>1048</v>
      </c>
    </row>
    <row r="21" spans="1:13" x14ac:dyDescent="0.4">
      <c r="A21" s="3" t="str">
        <f>Table1[[#This Row],[admin1Name_th]]&amp;"-"&amp;Table1[[#This Row],[admin2Name_th]]</f>
        <v>กรุงเทพมหานคร-ทุ่งครุ</v>
      </c>
      <c r="B21" s="3">
        <v>860</v>
      </c>
      <c r="C21" s="3" t="s">
        <v>4115</v>
      </c>
      <c r="D21" s="3" t="s">
        <v>14</v>
      </c>
      <c r="E21" s="3" t="s">
        <v>4114</v>
      </c>
      <c r="F21" s="3" t="s">
        <v>4245</v>
      </c>
      <c r="G21" s="3" t="s">
        <v>4244</v>
      </c>
      <c r="H21" s="3" t="s">
        <v>4101</v>
      </c>
      <c r="I21" s="3" t="s">
        <v>6097</v>
      </c>
      <c r="J21" s="3" t="s">
        <v>6096</v>
      </c>
      <c r="K21" s="3" t="s">
        <v>2167</v>
      </c>
      <c r="L21" s="3" t="s">
        <v>2167</v>
      </c>
      <c r="M21" s="6" t="str">
        <f>(RIGHT(Table1[[#This Row],[admin2Pcode]],4))</f>
        <v>1049</v>
      </c>
    </row>
    <row r="22" spans="1:13" x14ac:dyDescent="0.4">
      <c r="A22" s="3" t="str">
        <f>Table1[[#This Row],[admin1Name_th]]&amp;"-"&amp;Table1[[#This Row],[admin2Name_th]]</f>
        <v>กรุงเทพมหานคร-ธนบุรี</v>
      </c>
      <c r="B22" s="3">
        <v>853</v>
      </c>
      <c r="C22" s="3" t="s">
        <v>4115</v>
      </c>
      <c r="D22" s="3" t="s">
        <v>14</v>
      </c>
      <c r="E22" s="3" t="s">
        <v>4114</v>
      </c>
      <c r="F22" s="3" t="s">
        <v>4245</v>
      </c>
      <c r="G22" s="3" t="s">
        <v>4244</v>
      </c>
      <c r="H22" s="3" t="s">
        <v>4101</v>
      </c>
      <c r="I22" s="3" t="s">
        <v>6082</v>
      </c>
      <c r="J22" s="3" t="s">
        <v>1160</v>
      </c>
      <c r="K22" s="3" t="s">
        <v>6081</v>
      </c>
      <c r="L22" s="3" t="s">
        <v>6081</v>
      </c>
      <c r="M22" s="6" t="str">
        <f>(RIGHT(Table1[[#This Row],[admin2Pcode]],4))</f>
        <v>1015</v>
      </c>
    </row>
    <row r="23" spans="1:13" x14ac:dyDescent="0.4">
      <c r="A23" s="3" t="str">
        <f>Table1[[#This Row],[admin1Name_th]]&amp;"-"&amp;Table1[[#This Row],[admin2Name_th]]</f>
        <v>กรุงเทพมหานคร-บางกอกน้อย</v>
      </c>
      <c r="B23" s="3">
        <v>83</v>
      </c>
      <c r="C23" s="3" t="s">
        <v>4115</v>
      </c>
      <c r="D23" s="3" t="s">
        <v>14</v>
      </c>
      <c r="E23" s="3" t="s">
        <v>4114</v>
      </c>
      <c r="F23" s="3" t="s">
        <v>4245</v>
      </c>
      <c r="G23" s="3" t="s">
        <v>4244</v>
      </c>
      <c r="H23" s="3" t="s">
        <v>4101</v>
      </c>
      <c r="I23" s="3" t="s">
        <v>4323</v>
      </c>
      <c r="J23" s="3" t="s">
        <v>1125</v>
      </c>
      <c r="K23" s="3" t="s">
        <v>2134</v>
      </c>
      <c r="L23" s="3" t="s">
        <v>2134</v>
      </c>
      <c r="M23" s="6" t="str">
        <f>(RIGHT(Table1[[#This Row],[admin2Pcode]],4))</f>
        <v>1020</v>
      </c>
    </row>
    <row r="24" spans="1:13" x14ac:dyDescent="0.4">
      <c r="A24" s="3" t="str">
        <f>Table1[[#This Row],[admin1Name_th]]&amp;"-"&amp;Table1[[#This Row],[admin2Name_th]]</f>
        <v>กรุงเทพมหานคร-บางกอกใหญ่</v>
      </c>
      <c r="B24" s="3">
        <v>84</v>
      </c>
      <c r="C24" s="3" t="s">
        <v>4115</v>
      </c>
      <c r="D24" s="3" t="s">
        <v>14</v>
      </c>
      <c r="E24" s="3" t="s">
        <v>4114</v>
      </c>
      <c r="F24" s="3" t="s">
        <v>4245</v>
      </c>
      <c r="G24" s="3" t="s">
        <v>4244</v>
      </c>
      <c r="H24" s="3" t="s">
        <v>4101</v>
      </c>
      <c r="I24" s="3" t="s">
        <v>4324</v>
      </c>
      <c r="J24" s="3" t="s">
        <v>1126</v>
      </c>
      <c r="K24" s="3" t="s">
        <v>2135</v>
      </c>
      <c r="L24" s="3" t="s">
        <v>2135</v>
      </c>
      <c r="M24" s="6" t="str">
        <f>(RIGHT(Table1[[#This Row],[admin2Pcode]],4))</f>
        <v>1016</v>
      </c>
    </row>
    <row r="25" spans="1:13" x14ac:dyDescent="0.4">
      <c r="A25" s="3" t="str">
        <f>Table1[[#This Row],[admin1Name_th]]&amp;"-"&amp;Table1[[#This Row],[admin2Name_th]]</f>
        <v>กรุงเทพมหานคร-บางกะปิ</v>
      </c>
      <c r="B25" s="3">
        <v>50</v>
      </c>
      <c r="C25" s="3" t="s">
        <v>4115</v>
      </c>
      <c r="D25" s="3" t="s">
        <v>14</v>
      </c>
      <c r="E25" s="3" t="s">
        <v>4114</v>
      </c>
      <c r="F25" s="3" t="s">
        <v>4245</v>
      </c>
      <c r="G25" s="3" t="s">
        <v>4244</v>
      </c>
      <c r="H25" s="3" t="s">
        <v>4101</v>
      </c>
      <c r="I25" s="3" t="s">
        <v>4253</v>
      </c>
      <c r="J25" s="3" t="s">
        <v>1116</v>
      </c>
      <c r="K25" s="3" t="s">
        <v>4252</v>
      </c>
      <c r="L25" s="3" t="s">
        <v>4252</v>
      </c>
      <c r="M25" s="6" t="str">
        <f>(RIGHT(Table1[[#This Row],[admin2Pcode]],4))</f>
        <v>1006</v>
      </c>
    </row>
    <row r="26" spans="1:13" x14ac:dyDescent="0.4">
      <c r="A26" s="3" t="str">
        <f>Table1[[#This Row],[admin1Name_th]]&amp;"-"&amp;Table1[[#This Row],[admin2Name_th]]</f>
        <v>กรุงเทพมหานคร-บางขุนเทียน</v>
      </c>
      <c r="B26" s="3">
        <v>57</v>
      </c>
      <c r="C26" s="3" t="s">
        <v>4115</v>
      </c>
      <c r="D26" s="3" t="s">
        <v>14</v>
      </c>
      <c r="E26" s="3" t="s">
        <v>4114</v>
      </c>
      <c r="F26" s="3" t="s">
        <v>4245</v>
      </c>
      <c r="G26" s="3" t="s">
        <v>4244</v>
      </c>
      <c r="H26" s="3" t="s">
        <v>4101</v>
      </c>
      <c r="I26" s="3" t="s">
        <v>4265</v>
      </c>
      <c r="J26" s="3" t="s">
        <v>2019</v>
      </c>
      <c r="K26" s="3" t="s">
        <v>2133</v>
      </c>
      <c r="L26" s="3" t="s">
        <v>2133</v>
      </c>
      <c r="M26" s="6" t="str">
        <f>(RIGHT(Table1[[#This Row],[admin2Pcode]],4))</f>
        <v>1021</v>
      </c>
    </row>
    <row r="27" spans="1:13" x14ac:dyDescent="0.4">
      <c r="A27" s="3" t="str">
        <f>Table1[[#This Row],[admin1Name_th]]&amp;"-"&amp;Table1[[#This Row],[admin2Name_th]]</f>
        <v>กรุงเทพมหานคร-บางเขน</v>
      </c>
      <c r="B27" s="3">
        <v>53</v>
      </c>
      <c r="C27" s="3" t="s">
        <v>4115</v>
      </c>
      <c r="D27" s="3" t="s">
        <v>14</v>
      </c>
      <c r="E27" s="3" t="s">
        <v>4114</v>
      </c>
      <c r="F27" s="3" t="s">
        <v>4245</v>
      </c>
      <c r="G27" s="3" t="s">
        <v>4244</v>
      </c>
      <c r="H27" s="3" t="s">
        <v>4101</v>
      </c>
      <c r="I27" s="3" t="s">
        <v>4258</v>
      </c>
      <c r="J27" s="3" t="s">
        <v>1118</v>
      </c>
      <c r="K27" s="3" t="s">
        <v>2127</v>
      </c>
      <c r="L27" s="3" t="s">
        <v>2127</v>
      </c>
      <c r="M27" s="6" t="str">
        <f>(RIGHT(Table1[[#This Row],[admin2Pcode]],4))</f>
        <v>1005</v>
      </c>
    </row>
    <row r="28" spans="1:13" x14ac:dyDescent="0.4">
      <c r="A28" s="3" t="str">
        <f>Table1[[#This Row],[admin1Name_th]]&amp;"-"&amp;Table1[[#This Row],[admin2Name_th]]</f>
        <v>กรุงเทพมหานคร-บางคอแหลม</v>
      </c>
      <c r="B28" s="3">
        <v>55</v>
      </c>
      <c r="C28" s="3" t="s">
        <v>4115</v>
      </c>
      <c r="D28" s="3" t="s">
        <v>14</v>
      </c>
      <c r="E28" s="3" t="s">
        <v>4114</v>
      </c>
      <c r="F28" s="3" t="s">
        <v>4245</v>
      </c>
      <c r="G28" s="3" t="s">
        <v>4244</v>
      </c>
      <c r="H28" s="3" t="s">
        <v>4101</v>
      </c>
      <c r="I28" s="3" t="s">
        <v>4261</v>
      </c>
      <c r="J28" s="3" t="s">
        <v>1119</v>
      </c>
      <c r="K28" s="3" t="s">
        <v>2128</v>
      </c>
      <c r="L28" s="3" t="s">
        <v>2128</v>
      </c>
      <c r="M28" s="6" t="str">
        <f>(RIGHT(Table1[[#This Row],[admin2Pcode]],4))</f>
        <v>1031</v>
      </c>
    </row>
    <row r="29" spans="1:13" x14ac:dyDescent="0.4">
      <c r="A29" s="3" t="str">
        <f>Table1[[#This Row],[admin1Name_th]]&amp;"-"&amp;Table1[[#This Row],[admin2Name_th]]</f>
        <v>กรุงเทพมหานคร-บางแค</v>
      </c>
      <c r="B29" s="3">
        <v>51</v>
      </c>
      <c r="C29" s="3" t="s">
        <v>4115</v>
      </c>
      <c r="D29" s="3" t="s">
        <v>14</v>
      </c>
      <c r="E29" s="3" t="s">
        <v>4114</v>
      </c>
      <c r="F29" s="3" t="s">
        <v>4245</v>
      </c>
      <c r="G29" s="3" t="s">
        <v>4244</v>
      </c>
      <c r="H29" s="3" t="s">
        <v>4101</v>
      </c>
      <c r="I29" s="3" t="s">
        <v>4254</v>
      </c>
      <c r="J29" s="3" t="s">
        <v>1117</v>
      </c>
      <c r="K29" s="3" t="s">
        <v>2126</v>
      </c>
      <c r="L29" s="3" t="s">
        <v>2126</v>
      </c>
      <c r="M29" s="6" t="str">
        <f>(RIGHT(Table1[[#This Row],[admin2Pcode]],4))</f>
        <v>1040</v>
      </c>
    </row>
    <row r="30" spans="1:13" x14ac:dyDescent="0.4">
      <c r="A30" s="3" t="str">
        <f>Table1[[#This Row],[admin1Name_th]]&amp;"-"&amp;Table1[[#This Row],[admin2Name_th]]</f>
        <v>กรุงเทพมหานคร-บางซื่อ</v>
      </c>
      <c r="B30" s="3">
        <v>81</v>
      </c>
      <c r="C30" s="3" t="s">
        <v>4115</v>
      </c>
      <c r="D30" s="3" t="s">
        <v>14</v>
      </c>
      <c r="E30" s="3" t="s">
        <v>4114</v>
      </c>
      <c r="F30" s="3" t="s">
        <v>4245</v>
      </c>
      <c r="G30" s="3" t="s">
        <v>4244</v>
      </c>
      <c r="H30" s="3" t="s">
        <v>4101</v>
      </c>
      <c r="I30" s="3" t="s">
        <v>4320</v>
      </c>
      <c r="J30" s="3" t="s">
        <v>2018</v>
      </c>
      <c r="K30" s="3" t="s">
        <v>2132</v>
      </c>
      <c r="L30" s="3" t="s">
        <v>2132</v>
      </c>
      <c r="M30" s="6" t="str">
        <f>(RIGHT(Table1[[#This Row],[admin2Pcode]],4))</f>
        <v>1029</v>
      </c>
    </row>
    <row r="31" spans="1:13" x14ac:dyDescent="0.4">
      <c r="A31" s="3" t="str">
        <f>Table1[[#This Row],[admin1Name_th]]&amp;"-"&amp;Table1[[#This Row],[admin2Name_th]]</f>
        <v>กรุงเทพมหานคร-บางนา</v>
      </c>
      <c r="B31" s="3">
        <v>64</v>
      </c>
      <c r="C31" s="3" t="s">
        <v>4115</v>
      </c>
      <c r="D31" s="3" t="s">
        <v>14</v>
      </c>
      <c r="E31" s="3" t="s">
        <v>4114</v>
      </c>
      <c r="F31" s="3" t="s">
        <v>4245</v>
      </c>
      <c r="G31" s="3" t="s">
        <v>4244</v>
      </c>
      <c r="H31" s="3" t="s">
        <v>4101</v>
      </c>
      <c r="I31" s="3" t="s">
        <v>4283</v>
      </c>
      <c r="J31" s="3" t="s">
        <v>1120</v>
      </c>
      <c r="K31" s="3" t="s">
        <v>2129</v>
      </c>
      <c r="L31" s="3" t="s">
        <v>2129</v>
      </c>
      <c r="M31" s="6" t="str">
        <f>(RIGHT(Table1[[#This Row],[admin2Pcode]],4))</f>
        <v>1047</v>
      </c>
    </row>
    <row r="32" spans="1:13" x14ac:dyDescent="0.4">
      <c r="A32" s="3" t="str">
        <f>Table1[[#This Row],[admin1Name_th]]&amp;"-"&amp;Table1[[#This Row],[admin2Name_th]]</f>
        <v>กรุงเทพมหานคร-บางบอน</v>
      </c>
      <c r="B32" s="3">
        <v>47</v>
      </c>
      <c r="C32" s="3" t="s">
        <v>4115</v>
      </c>
      <c r="D32" s="3" t="s">
        <v>14</v>
      </c>
      <c r="E32" s="3" t="s">
        <v>4114</v>
      </c>
      <c r="F32" s="3" t="s">
        <v>4245</v>
      </c>
      <c r="G32" s="3" t="s">
        <v>4244</v>
      </c>
      <c r="H32" s="3" t="s">
        <v>4101</v>
      </c>
      <c r="I32" s="3" t="s">
        <v>4243</v>
      </c>
      <c r="J32" s="3" t="s">
        <v>1115</v>
      </c>
      <c r="K32" s="3" t="s">
        <v>2125</v>
      </c>
      <c r="L32" s="3" t="s">
        <v>2125</v>
      </c>
      <c r="M32" s="6" t="str">
        <f>(RIGHT(Table1[[#This Row],[admin2Pcode]],4))</f>
        <v>1050</v>
      </c>
    </row>
    <row r="33" spans="1:13" x14ac:dyDescent="0.4">
      <c r="A33" s="3" t="str">
        <f>Table1[[#This Row],[admin1Name_th]]&amp;"-"&amp;Table1[[#This Row],[admin2Name_th]]</f>
        <v>กรุงเทพมหานคร-บางพลัด</v>
      </c>
      <c r="B33" s="3">
        <v>70</v>
      </c>
      <c r="C33" s="3" t="s">
        <v>4115</v>
      </c>
      <c r="D33" s="3" t="s">
        <v>14</v>
      </c>
      <c r="E33" s="3" t="s">
        <v>4114</v>
      </c>
      <c r="F33" s="3" t="s">
        <v>4245</v>
      </c>
      <c r="G33" s="3" t="s">
        <v>4244</v>
      </c>
      <c r="H33" s="3" t="s">
        <v>4101</v>
      </c>
      <c r="I33" s="3" t="s">
        <v>4295</v>
      </c>
      <c r="J33" s="3" t="s">
        <v>2017</v>
      </c>
      <c r="K33" s="3" t="s">
        <v>2130</v>
      </c>
      <c r="L33" s="3" t="s">
        <v>2130</v>
      </c>
      <c r="M33" s="6" t="str">
        <f>(RIGHT(Table1[[#This Row],[admin2Pcode]],4))</f>
        <v>1025</v>
      </c>
    </row>
    <row r="34" spans="1:13" x14ac:dyDescent="0.4">
      <c r="A34" s="3" t="str">
        <f>Table1[[#This Row],[admin1Name_th]]&amp;"-"&amp;Table1[[#This Row],[admin2Name_th]]</f>
        <v>กรุงเทพมหานคร-บางรัก</v>
      </c>
      <c r="B34" s="3">
        <v>74</v>
      </c>
      <c r="C34" s="3" t="s">
        <v>4115</v>
      </c>
      <c r="D34" s="3" t="s">
        <v>14</v>
      </c>
      <c r="E34" s="3" t="s">
        <v>4114</v>
      </c>
      <c r="F34" s="3" t="s">
        <v>4245</v>
      </c>
      <c r="G34" s="3" t="s">
        <v>4244</v>
      </c>
      <c r="H34" s="3" t="s">
        <v>4101</v>
      </c>
      <c r="I34" s="3" t="s">
        <v>4305</v>
      </c>
      <c r="J34" s="3" t="s">
        <v>1122</v>
      </c>
      <c r="K34" s="3" t="s">
        <v>2131</v>
      </c>
      <c r="L34" s="3" t="s">
        <v>2131</v>
      </c>
      <c r="M34" s="6" t="str">
        <f>(RIGHT(Table1[[#This Row],[admin2Pcode]],4))</f>
        <v>1004</v>
      </c>
    </row>
    <row r="35" spans="1:13" x14ac:dyDescent="0.4">
      <c r="A35" s="3" t="str">
        <f>Table1[[#This Row],[admin1Name_th]]&amp;"-"&amp;Table1[[#This Row],[admin2Name_th]]</f>
        <v>กรุงเทพมหานคร-บึงกุ่ม</v>
      </c>
      <c r="B35" s="3">
        <v>99</v>
      </c>
      <c r="C35" s="3" t="s">
        <v>4115</v>
      </c>
      <c r="D35" s="3" t="s">
        <v>14</v>
      </c>
      <c r="E35" s="3" t="s">
        <v>4114</v>
      </c>
      <c r="F35" s="3" t="s">
        <v>4245</v>
      </c>
      <c r="G35" s="3" t="s">
        <v>4244</v>
      </c>
      <c r="H35" s="3" t="s">
        <v>4101</v>
      </c>
      <c r="I35" s="3" t="s">
        <v>4366</v>
      </c>
      <c r="J35" s="3" t="s">
        <v>2020</v>
      </c>
      <c r="K35" s="3" t="s">
        <v>2136</v>
      </c>
      <c r="L35" s="3" t="s">
        <v>2136</v>
      </c>
      <c r="M35" s="6" t="str">
        <f>(RIGHT(Table1[[#This Row],[admin2Pcode]],4))</f>
        <v>1027</v>
      </c>
    </row>
    <row r="36" spans="1:13" x14ac:dyDescent="0.4">
      <c r="A36" s="3" t="str">
        <f>Table1[[#This Row],[admin1Name_th]]&amp;"-"&amp;Table1[[#This Row],[admin2Name_th]]</f>
        <v>กรุงเทพมหานคร-ปทุมวัน</v>
      </c>
      <c r="B36" s="3">
        <v>583</v>
      </c>
      <c r="C36" s="3" t="s">
        <v>4115</v>
      </c>
      <c r="D36" s="3" t="s">
        <v>14</v>
      </c>
      <c r="E36" s="3" t="s">
        <v>4114</v>
      </c>
      <c r="F36" s="3" t="s">
        <v>4245</v>
      </c>
      <c r="G36" s="3" t="s">
        <v>4244</v>
      </c>
      <c r="H36" s="3" t="s">
        <v>4101</v>
      </c>
      <c r="I36" s="3" t="s">
        <v>5499</v>
      </c>
      <c r="J36" s="3" t="s">
        <v>1144</v>
      </c>
      <c r="K36" s="3" t="s">
        <v>2152</v>
      </c>
      <c r="L36" s="3" t="s">
        <v>2152</v>
      </c>
      <c r="M36" s="6" t="str">
        <f>(RIGHT(Table1[[#This Row],[admin2Pcode]],4))</f>
        <v>1007</v>
      </c>
    </row>
    <row r="37" spans="1:13" x14ac:dyDescent="0.4">
      <c r="A37" s="3" t="str">
        <f>Table1[[#This Row],[admin1Name_th]]&amp;"-"&amp;Table1[[#This Row],[admin2Name_th]]</f>
        <v>กรุงเทพมหานคร-ประเวศ</v>
      </c>
      <c r="B37" s="3">
        <v>675</v>
      </c>
      <c r="C37" s="3" t="s">
        <v>4115</v>
      </c>
      <c r="D37" s="3" t="s">
        <v>14</v>
      </c>
      <c r="E37" s="3" t="s">
        <v>4114</v>
      </c>
      <c r="F37" s="3" t="s">
        <v>4245</v>
      </c>
      <c r="G37" s="3" t="s">
        <v>4244</v>
      </c>
      <c r="H37" s="3" t="s">
        <v>4101</v>
      </c>
      <c r="I37" s="3" t="s">
        <v>5694</v>
      </c>
      <c r="J37" s="3" t="s">
        <v>1150</v>
      </c>
      <c r="K37" s="3" t="s">
        <v>2158</v>
      </c>
      <c r="L37" s="3" t="s">
        <v>2158</v>
      </c>
      <c r="M37" s="6" t="str">
        <f>(RIGHT(Table1[[#This Row],[admin2Pcode]],4))</f>
        <v>1032</v>
      </c>
    </row>
    <row r="38" spans="1:13" x14ac:dyDescent="0.4">
      <c r="A38" s="3" t="str">
        <f>Table1[[#This Row],[admin1Name_th]]&amp;"-"&amp;Table1[[#This Row],[admin2Name_th]]</f>
        <v>กรุงเทพมหานคร-ป้อมปราบศัตรูพ่าย</v>
      </c>
      <c r="B38" s="3">
        <v>665</v>
      </c>
      <c r="C38" s="3" t="s">
        <v>4115</v>
      </c>
      <c r="D38" s="3" t="s">
        <v>14</v>
      </c>
      <c r="E38" s="3" t="s">
        <v>4114</v>
      </c>
      <c r="F38" s="3" t="s">
        <v>4245</v>
      </c>
      <c r="G38" s="3" t="s">
        <v>4244</v>
      </c>
      <c r="H38" s="3" t="s">
        <v>4101</v>
      </c>
      <c r="I38" s="3" t="s">
        <v>5674</v>
      </c>
      <c r="J38" s="3" t="s">
        <v>5673</v>
      </c>
      <c r="K38" s="3" t="s">
        <v>2156</v>
      </c>
      <c r="L38" s="3" t="s">
        <v>2156</v>
      </c>
      <c r="M38" s="6" t="str">
        <f>(RIGHT(Table1[[#This Row],[admin2Pcode]],4))</f>
        <v>1008</v>
      </c>
    </row>
    <row r="39" spans="1:13" x14ac:dyDescent="0.4">
      <c r="A39" s="3" t="str">
        <f>Table1[[#This Row],[admin1Name_th]]&amp;"-"&amp;Table1[[#This Row],[admin2Name_th]]</f>
        <v>กรุงเทพมหานคร-พญาไท</v>
      </c>
      <c r="B39" s="3">
        <v>604</v>
      </c>
      <c r="C39" s="3" t="s">
        <v>4115</v>
      </c>
      <c r="D39" s="3" t="s">
        <v>14</v>
      </c>
      <c r="E39" s="3" t="s">
        <v>4114</v>
      </c>
      <c r="F39" s="3" t="s">
        <v>4245</v>
      </c>
      <c r="G39" s="3" t="s">
        <v>4244</v>
      </c>
      <c r="H39" s="3" t="s">
        <v>4101</v>
      </c>
      <c r="I39" s="3" t="s">
        <v>5540</v>
      </c>
      <c r="J39" s="3" t="s">
        <v>1146</v>
      </c>
      <c r="K39" s="3" t="s">
        <v>2154</v>
      </c>
      <c r="L39" s="3" t="s">
        <v>2154</v>
      </c>
      <c r="M39" s="6" t="str">
        <f>(RIGHT(Table1[[#This Row],[admin2Pcode]],4))</f>
        <v>1014</v>
      </c>
    </row>
    <row r="40" spans="1:13" x14ac:dyDescent="0.4">
      <c r="A40" s="3" t="str">
        <f>Table1[[#This Row],[admin1Name_th]]&amp;"-"&amp;Table1[[#This Row],[admin2Name_th]]</f>
        <v>กรุงเทพมหานคร-พระโขนง</v>
      </c>
      <c r="B40" s="3">
        <v>631</v>
      </c>
      <c r="C40" s="3" t="s">
        <v>4115</v>
      </c>
      <c r="D40" s="3" t="s">
        <v>14</v>
      </c>
      <c r="E40" s="3" t="s">
        <v>4114</v>
      </c>
      <c r="F40" s="3" t="s">
        <v>4245</v>
      </c>
      <c r="G40" s="3" t="s">
        <v>4244</v>
      </c>
      <c r="H40" s="3" t="s">
        <v>4101</v>
      </c>
      <c r="I40" s="3" t="s">
        <v>5598</v>
      </c>
      <c r="J40" s="3" t="s">
        <v>5597</v>
      </c>
      <c r="K40" s="3" t="s">
        <v>2157</v>
      </c>
      <c r="L40" s="3" t="s">
        <v>2157</v>
      </c>
      <c r="M40" s="6" t="str">
        <f>(RIGHT(Table1[[#This Row],[admin2Pcode]],4))</f>
        <v>1009</v>
      </c>
    </row>
    <row r="41" spans="1:13" x14ac:dyDescent="0.4">
      <c r="A41" s="3" t="str">
        <f>Table1[[#This Row],[admin1Name_th]]&amp;"-"&amp;Table1[[#This Row],[admin2Name_th]]</f>
        <v>กรุงเทพมหานคร-พระนคร</v>
      </c>
      <c r="B41" s="3">
        <v>632</v>
      </c>
      <c r="C41" s="3" t="s">
        <v>4115</v>
      </c>
      <c r="D41" s="3" t="s">
        <v>14</v>
      </c>
      <c r="E41" s="3" t="s">
        <v>4114</v>
      </c>
      <c r="F41" s="3" t="s">
        <v>4245</v>
      </c>
      <c r="G41" s="3" t="s">
        <v>4244</v>
      </c>
      <c r="H41" s="3" t="s">
        <v>4101</v>
      </c>
      <c r="I41" s="3" t="s">
        <v>5599</v>
      </c>
      <c r="J41" s="3" t="s">
        <v>1147</v>
      </c>
      <c r="K41" s="3" t="s">
        <v>2155</v>
      </c>
      <c r="L41" s="3" t="s">
        <v>2155</v>
      </c>
      <c r="M41" s="6" t="str">
        <f>(RIGHT(Table1[[#This Row],[admin2Pcode]],4))</f>
        <v>1001</v>
      </c>
    </row>
    <row r="42" spans="1:13" x14ac:dyDescent="0.4">
      <c r="A42" s="3" t="str">
        <f>Table1[[#This Row],[admin1Name_th]]&amp;"-"&amp;Table1[[#This Row],[admin2Name_th]]</f>
        <v>กรุงเทพมหานคร-ภาษีเจริญ</v>
      </c>
      <c r="B42" s="3">
        <v>600</v>
      </c>
      <c r="C42" s="3" t="s">
        <v>4115</v>
      </c>
      <c r="D42" s="3" t="s">
        <v>14</v>
      </c>
      <c r="E42" s="3" t="s">
        <v>4114</v>
      </c>
      <c r="F42" s="3" t="s">
        <v>4245</v>
      </c>
      <c r="G42" s="3" t="s">
        <v>4244</v>
      </c>
      <c r="H42" s="3" t="s">
        <v>4101</v>
      </c>
      <c r="I42" s="3" t="s">
        <v>5533</v>
      </c>
      <c r="J42" s="3" t="s">
        <v>1145</v>
      </c>
      <c r="K42" s="3" t="s">
        <v>2153</v>
      </c>
      <c r="L42" s="3" t="s">
        <v>2153</v>
      </c>
      <c r="M42" s="6" t="str">
        <f>(RIGHT(Table1[[#This Row],[admin2Pcode]],4))</f>
        <v>1022</v>
      </c>
    </row>
    <row r="43" spans="1:13" x14ac:dyDescent="0.4">
      <c r="A43" s="3" t="str">
        <f>Table1[[#This Row],[admin1Name_th]]&amp;"-"&amp;Table1[[#This Row],[admin2Name_th]]</f>
        <v>กรุงเทพมหานคร-มีนบุรี</v>
      </c>
      <c r="B43" s="3">
        <v>386</v>
      </c>
      <c r="C43" s="3" t="s">
        <v>4115</v>
      </c>
      <c r="D43" s="3" t="s">
        <v>14</v>
      </c>
      <c r="E43" s="3" t="s">
        <v>4114</v>
      </c>
      <c r="F43" s="3" t="s">
        <v>4245</v>
      </c>
      <c r="G43" s="3" t="s">
        <v>4244</v>
      </c>
      <c r="H43" s="3" t="s">
        <v>4101</v>
      </c>
      <c r="I43" s="3" t="s">
        <v>5013</v>
      </c>
      <c r="J43" s="3" t="s">
        <v>1141</v>
      </c>
      <c r="K43" s="3" t="s">
        <v>2149</v>
      </c>
      <c r="L43" s="3" t="s">
        <v>2149</v>
      </c>
      <c r="M43" s="6" t="str">
        <f>(RIGHT(Table1[[#This Row],[admin2Pcode]],4))</f>
        <v>1010</v>
      </c>
    </row>
    <row r="44" spans="1:13" x14ac:dyDescent="0.4">
      <c r="A44" s="3" t="str">
        <f>Table1[[#This Row],[admin1Name_th]]&amp;"-"&amp;Table1[[#This Row],[admin2Name_th]]</f>
        <v>กรุงเทพมหานคร-ยานนาวา</v>
      </c>
      <c r="B44" s="3">
        <v>921</v>
      </c>
      <c r="C44" s="3" t="s">
        <v>4115</v>
      </c>
      <c r="D44" s="3" t="s">
        <v>14</v>
      </c>
      <c r="E44" s="3" t="s">
        <v>4114</v>
      </c>
      <c r="F44" s="3" t="s">
        <v>4245</v>
      </c>
      <c r="G44" s="3" t="s">
        <v>4244</v>
      </c>
      <c r="H44" s="3" t="s">
        <v>4101</v>
      </c>
      <c r="I44" s="3" t="s">
        <v>6226</v>
      </c>
      <c r="J44" s="3" t="s">
        <v>6225</v>
      </c>
      <c r="K44" s="3" t="s">
        <v>2170</v>
      </c>
      <c r="L44" s="3" t="s">
        <v>2170</v>
      </c>
      <c r="M44" s="6" t="str">
        <f>(RIGHT(Table1[[#This Row],[admin2Pcode]],4))</f>
        <v>1012</v>
      </c>
    </row>
    <row r="45" spans="1:13" x14ac:dyDescent="0.4">
      <c r="A45" s="3" t="str">
        <f>Table1[[#This Row],[admin1Name_th]]&amp;"-"&amp;Table1[[#This Row],[admin2Name_th]]</f>
        <v>กรุงเทพมหานคร-ราชเทวี</v>
      </c>
      <c r="B45" s="3">
        <v>684</v>
      </c>
      <c r="C45" s="3" t="s">
        <v>4115</v>
      </c>
      <c r="D45" s="3" t="s">
        <v>14</v>
      </c>
      <c r="E45" s="3" t="s">
        <v>4114</v>
      </c>
      <c r="F45" s="3" t="s">
        <v>4245</v>
      </c>
      <c r="G45" s="3" t="s">
        <v>4244</v>
      </c>
      <c r="H45" s="3" t="s">
        <v>4101</v>
      </c>
      <c r="I45" s="3" t="s">
        <v>5712</v>
      </c>
      <c r="J45" s="3" t="s">
        <v>1152</v>
      </c>
      <c r="K45" s="3" t="s">
        <v>2160</v>
      </c>
      <c r="L45" s="3" t="s">
        <v>2160</v>
      </c>
      <c r="M45" s="6" t="str">
        <f>(RIGHT(Table1[[#This Row],[admin2Pcode]],4))</f>
        <v>1037</v>
      </c>
    </row>
    <row r="46" spans="1:13" x14ac:dyDescent="0.4">
      <c r="A46" s="3" t="str">
        <f>Table1[[#This Row],[admin1Name_th]]&amp;"-"&amp;Table1[[#This Row],[admin2Name_th]]</f>
        <v>กรุงเทพมหานคร-ราษฎร์บูรณะ</v>
      </c>
      <c r="B46" s="3">
        <v>682</v>
      </c>
      <c r="C46" s="3" t="s">
        <v>4115</v>
      </c>
      <c r="D46" s="3" t="s">
        <v>14</v>
      </c>
      <c r="E46" s="3" t="s">
        <v>4114</v>
      </c>
      <c r="F46" s="3" t="s">
        <v>4245</v>
      </c>
      <c r="G46" s="3" t="s">
        <v>4244</v>
      </c>
      <c r="H46" s="3" t="s">
        <v>4101</v>
      </c>
      <c r="I46" s="3" t="s">
        <v>5709</v>
      </c>
      <c r="J46" s="3" t="s">
        <v>1151</v>
      </c>
      <c r="K46" s="3" t="s">
        <v>2159</v>
      </c>
      <c r="L46" s="3" t="s">
        <v>2159</v>
      </c>
      <c r="M46" s="6" t="str">
        <f>(RIGHT(Table1[[#This Row],[admin2Pcode]],4))</f>
        <v>1024</v>
      </c>
    </row>
    <row r="47" spans="1:13" x14ac:dyDescent="0.4">
      <c r="A47" s="3" t="str">
        <f>Table1[[#This Row],[admin1Name_th]]&amp;"-"&amp;Table1[[#This Row],[admin2Name_th]]</f>
        <v>กรุงเทพมหานคร-ลาดกระบัง</v>
      </c>
      <c r="B47" s="3">
        <v>344</v>
      </c>
      <c r="C47" s="3" t="s">
        <v>4115</v>
      </c>
      <c r="D47" s="3" t="s">
        <v>14</v>
      </c>
      <c r="E47" s="3" t="s">
        <v>4114</v>
      </c>
      <c r="F47" s="3" t="s">
        <v>4245</v>
      </c>
      <c r="G47" s="3" t="s">
        <v>4244</v>
      </c>
      <c r="H47" s="3" t="s">
        <v>4101</v>
      </c>
      <c r="I47" s="3" t="s">
        <v>4929</v>
      </c>
      <c r="J47" s="3" t="s">
        <v>1139</v>
      </c>
      <c r="K47" s="3" t="s">
        <v>2147</v>
      </c>
      <c r="L47" s="3" t="s">
        <v>2147</v>
      </c>
      <c r="M47" s="6" t="str">
        <f>(RIGHT(Table1[[#This Row],[admin2Pcode]],4))</f>
        <v>1011</v>
      </c>
    </row>
    <row r="48" spans="1:13" x14ac:dyDescent="0.4">
      <c r="A48" s="3" t="str">
        <f>Table1[[#This Row],[admin1Name_th]]&amp;"-"&amp;Table1[[#This Row],[admin2Name_th]]</f>
        <v>กรุงเทพมหานคร-ลาดพร้าว</v>
      </c>
      <c r="B48" s="3">
        <v>346</v>
      </c>
      <c r="C48" s="3" t="s">
        <v>4115</v>
      </c>
      <c r="D48" s="3" t="s">
        <v>14</v>
      </c>
      <c r="E48" s="3" t="s">
        <v>4114</v>
      </c>
      <c r="F48" s="3" t="s">
        <v>4245</v>
      </c>
      <c r="G48" s="3" t="s">
        <v>4244</v>
      </c>
      <c r="H48" s="3" t="s">
        <v>4101</v>
      </c>
      <c r="I48" s="3" t="s">
        <v>4932</v>
      </c>
      <c r="J48" s="3" t="s">
        <v>1140</v>
      </c>
      <c r="K48" s="3" t="s">
        <v>2148</v>
      </c>
      <c r="L48" s="3" t="s">
        <v>2148</v>
      </c>
      <c r="M48" s="6" t="str">
        <f>(RIGHT(Table1[[#This Row],[admin2Pcode]],4))</f>
        <v>1038</v>
      </c>
    </row>
    <row r="49" spans="1:13" x14ac:dyDescent="0.4">
      <c r="A49" s="3" t="str">
        <f>Table1[[#This Row],[admin1Name_th]]&amp;"-"&amp;Table1[[#This Row],[admin2Name_th]]</f>
        <v>กรุงเทพมหานคร-วังทองหลาง</v>
      </c>
      <c r="B49" s="3">
        <v>897</v>
      </c>
      <c r="C49" s="3" t="s">
        <v>4115</v>
      </c>
      <c r="D49" s="3" t="s">
        <v>14</v>
      </c>
      <c r="E49" s="3" t="s">
        <v>4114</v>
      </c>
      <c r="F49" s="3" t="s">
        <v>4245</v>
      </c>
      <c r="G49" s="3" t="s">
        <v>4244</v>
      </c>
      <c r="H49" s="3" t="s">
        <v>4101</v>
      </c>
      <c r="I49" s="3" t="s">
        <v>6175</v>
      </c>
      <c r="J49" s="3" t="s">
        <v>1162</v>
      </c>
      <c r="K49" s="3" t="s">
        <v>2168</v>
      </c>
      <c r="L49" s="3" t="s">
        <v>2168</v>
      </c>
      <c r="M49" s="6" t="str">
        <f>(RIGHT(Table1[[#This Row],[admin2Pcode]],4))</f>
        <v>1045</v>
      </c>
    </row>
    <row r="50" spans="1:13" x14ac:dyDescent="0.4">
      <c r="A50" s="3" t="str">
        <f>Table1[[#This Row],[admin1Name_th]]&amp;"-"&amp;Table1[[#This Row],[admin2Name_th]]</f>
        <v>กรุงเทพมหานคร-วัฒนา</v>
      </c>
      <c r="B50" s="3">
        <v>875</v>
      </c>
      <c r="C50" s="3" t="s">
        <v>4115</v>
      </c>
      <c r="D50" s="3" t="s">
        <v>14</v>
      </c>
      <c r="E50" s="3" t="s">
        <v>4114</v>
      </c>
      <c r="F50" s="3" t="s">
        <v>4245</v>
      </c>
      <c r="G50" s="3" t="s">
        <v>4244</v>
      </c>
      <c r="H50" s="3" t="s">
        <v>4101</v>
      </c>
      <c r="I50" s="3" t="s">
        <v>6127</v>
      </c>
      <c r="J50" s="3" t="s">
        <v>2028</v>
      </c>
      <c r="K50" s="3" t="s">
        <v>2169</v>
      </c>
      <c r="L50" s="3" t="s">
        <v>2169</v>
      </c>
      <c r="M50" s="6" t="str">
        <f>(RIGHT(Table1[[#This Row],[admin2Pcode]],4))</f>
        <v>1039</v>
      </c>
    </row>
    <row r="51" spans="1:13" x14ac:dyDescent="0.4">
      <c r="A51" s="3" t="str">
        <f>Table1[[#This Row],[admin1Name_th]]&amp;"-"&amp;Table1[[#This Row],[admin2Name_th]]</f>
        <v>กรุงเทพมหานคร-สวนหลวง</v>
      </c>
      <c r="B51" s="3">
        <v>793</v>
      </c>
      <c r="C51" s="3" t="s">
        <v>4115</v>
      </c>
      <c r="D51" s="3" t="s">
        <v>14</v>
      </c>
      <c r="E51" s="3" t="s">
        <v>4114</v>
      </c>
      <c r="F51" s="3" t="s">
        <v>4245</v>
      </c>
      <c r="G51" s="3" t="s">
        <v>4244</v>
      </c>
      <c r="H51" s="3" t="s">
        <v>4101</v>
      </c>
      <c r="I51" s="3" t="s">
        <v>5956</v>
      </c>
      <c r="J51" s="3" t="s">
        <v>1157</v>
      </c>
      <c r="K51" s="3" t="s">
        <v>2165</v>
      </c>
      <c r="L51" s="3" t="s">
        <v>2165</v>
      </c>
      <c r="M51" s="6" t="str">
        <f>(RIGHT(Table1[[#This Row],[admin2Pcode]],4))</f>
        <v>1034</v>
      </c>
    </row>
    <row r="52" spans="1:13" x14ac:dyDescent="0.4">
      <c r="A52" s="3" t="str">
        <f>Table1[[#This Row],[admin1Name_th]]&amp;"-"&amp;Table1[[#This Row],[admin2Name_th]]</f>
        <v>กรุงเทพมหานคร-สะพานสูง</v>
      </c>
      <c r="B52" s="3">
        <v>733</v>
      </c>
      <c r="C52" s="3" t="s">
        <v>4115</v>
      </c>
      <c r="D52" s="3" t="s">
        <v>14</v>
      </c>
      <c r="E52" s="3" t="s">
        <v>4114</v>
      </c>
      <c r="F52" s="3" t="s">
        <v>4245</v>
      </c>
      <c r="G52" s="3" t="s">
        <v>4244</v>
      </c>
      <c r="H52" s="3" t="s">
        <v>4101</v>
      </c>
      <c r="I52" s="3" t="s">
        <v>5819</v>
      </c>
      <c r="J52" s="3" t="s">
        <v>1155</v>
      </c>
      <c r="K52" s="3" t="s">
        <v>2163</v>
      </c>
      <c r="L52" s="3" t="s">
        <v>2163</v>
      </c>
      <c r="M52" s="6" t="str">
        <f>(RIGHT(Table1[[#This Row],[admin2Pcode]],4))</f>
        <v>1044</v>
      </c>
    </row>
    <row r="53" spans="1:13" x14ac:dyDescent="0.4">
      <c r="A53" s="3" t="str">
        <f>Table1[[#This Row],[admin1Name_th]]&amp;"-"&amp;Table1[[#This Row],[admin2Name_th]]</f>
        <v>กรุงเทพมหานคร-สัมพันธวงศ์</v>
      </c>
      <c r="B53" s="3">
        <v>717</v>
      </c>
      <c r="C53" s="3" t="s">
        <v>4115</v>
      </c>
      <c r="D53" s="3" t="s">
        <v>14</v>
      </c>
      <c r="E53" s="3" t="s">
        <v>4114</v>
      </c>
      <c r="F53" s="3" t="s">
        <v>4245</v>
      </c>
      <c r="G53" s="3" t="s">
        <v>4244</v>
      </c>
      <c r="H53" s="3" t="s">
        <v>4101</v>
      </c>
      <c r="I53" s="3" t="s">
        <v>5785</v>
      </c>
      <c r="J53" s="3" t="s">
        <v>5784</v>
      </c>
      <c r="K53" s="3" t="s">
        <v>2162</v>
      </c>
      <c r="L53" s="3" t="s">
        <v>2162</v>
      </c>
      <c r="M53" s="6" t="str">
        <f>(RIGHT(Table1[[#This Row],[admin2Pcode]],4))</f>
        <v>1013</v>
      </c>
    </row>
    <row r="54" spans="1:13" x14ac:dyDescent="0.4">
      <c r="A54" s="3" t="str">
        <f>Table1[[#This Row],[admin1Name_th]]&amp;"-"&amp;Table1[[#This Row],[admin2Name_th]]</f>
        <v>กรุงเทพมหานคร-สาทร</v>
      </c>
      <c r="B54" s="3">
        <v>737</v>
      </c>
      <c r="C54" s="3" t="s">
        <v>4115</v>
      </c>
      <c r="D54" s="3" t="s">
        <v>14</v>
      </c>
      <c r="E54" s="3" t="s">
        <v>4114</v>
      </c>
      <c r="F54" s="3" t="s">
        <v>4245</v>
      </c>
      <c r="G54" s="3" t="s">
        <v>4244</v>
      </c>
      <c r="H54" s="3" t="s">
        <v>4101</v>
      </c>
      <c r="I54" s="3" t="s">
        <v>5828</v>
      </c>
      <c r="J54" s="3" t="s">
        <v>5827</v>
      </c>
      <c r="K54" s="3" t="s">
        <v>2164</v>
      </c>
      <c r="L54" s="3" t="s">
        <v>2164</v>
      </c>
      <c r="M54" s="6" t="str">
        <f>(RIGHT(Table1[[#This Row],[admin2Pcode]],4))</f>
        <v>1028</v>
      </c>
    </row>
    <row r="55" spans="1:13" x14ac:dyDescent="0.4">
      <c r="A55" s="3" t="str">
        <f>Table1[[#This Row],[admin1Name_th]]&amp;"-"&amp;Table1[[#This Row],[admin2Name_th]]</f>
        <v>กรุงเทพมหานคร-สายไหม</v>
      </c>
      <c r="B55" s="3">
        <v>699</v>
      </c>
      <c r="C55" s="3" t="s">
        <v>4115</v>
      </c>
      <c r="D55" s="3" t="s">
        <v>14</v>
      </c>
      <c r="E55" s="3" t="s">
        <v>4114</v>
      </c>
      <c r="F55" s="3" t="s">
        <v>4245</v>
      </c>
      <c r="G55" s="3" t="s">
        <v>4244</v>
      </c>
      <c r="H55" s="3" t="s">
        <v>4101</v>
      </c>
      <c r="I55" s="3" t="s">
        <v>5745</v>
      </c>
      <c r="J55" s="3" t="s">
        <v>1153</v>
      </c>
      <c r="K55" s="3" t="s">
        <v>2161</v>
      </c>
      <c r="L55" s="3" t="s">
        <v>2161</v>
      </c>
      <c r="M55" s="6" t="str">
        <f>(RIGHT(Table1[[#This Row],[admin2Pcode]],4))</f>
        <v>1042</v>
      </c>
    </row>
    <row r="56" spans="1:13" x14ac:dyDescent="0.4">
      <c r="A56" s="3" t="str">
        <f>Table1[[#This Row],[admin1Name_th]]&amp;"-"&amp;Table1[[#This Row],[admin2Name_th]]</f>
        <v>กรุงเทพมหานคร-หนองแขม</v>
      </c>
      <c r="B56" s="3">
        <v>534</v>
      </c>
      <c r="C56" s="3" t="s">
        <v>4115</v>
      </c>
      <c r="D56" s="3" t="s">
        <v>14</v>
      </c>
      <c r="E56" s="3" t="s">
        <v>4114</v>
      </c>
      <c r="F56" s="3" t="s">
        <v>4245</v>
      </c>
      <c r="G56" s="3" t="s">
        <v>4244</v>
      </c>
      <c r="H56" s="3" t="s">
        <v>4101</v>
      </c>
      <c r="I56" s="3" t="s">
        <v>5392</v>
      </c>
      <c r="J56" s="3" t="s">
        <v>2024</v>
      </c>
      <c r="K56" s="3" t="s">
        <v>2151</v>
      </c>
      <c r="L56" s="3" t="s">
        <v>2151</v>
      </c>
      <c r="M56" s="6" t="str">
        <f>(RIGHT(Table1[[#This Row],[admin2Pcode]],4))</f>
        <v>1023</v>
      </c>
    </row>
    <row r="57" spans="1:13" x14ac:dyDescent="0.4">
      <c r="A57" s="3" t="str">
        <f>Table1[[#This Row],[admin1Name_th]]&amp;"-"&amp;Table1[[#This Row],[admin2Name_th]]</f>
        <v>กรุงเทพมหานคร-หนองจอก</v>
      </c>
      <c r="B57" s="3">
        <v>527</v>
      </c>
      <c r="C57" s="3" t="s">
        <v>4115</v>
      </c>
      <c r="D57" s="3" t="s">
        <v>14</v>
      </c>
      <c r="E57" s="3" t="s">
        <v>4114</v>
      </c>
      <c r="F57" s="3" t="s">
        <v>4245</v>
      </c>
      <c r="G57" s="3" t="s">
        <v>4244</v>
      </c>
      <c r="H57" s="3" t="s">
        <v>4101</v>
      </c>
      <c r="I57" s="3" t="s">
        <v>5377</v>
      </c>
      <c r="J57" s="3" t="s">
        <v>1142</v>
      </c>
      <c r="K57" s="3" t="s">
        <v>2150</v>
      </c>
      <c r="L57" s="3" t="s">
        <v>2150</v>
      </c>
      <c r="M57" s="6" t="str">
        <f>(RIGHT(Table1[[#This Row],[admin2Pcode]],4))</f>
        <v>1003</v>
      </c>
    </row>
    <row r="58" spans="1:13" x14ac:dyDescent="0.4">
      <c r="A58" s="3" t="str">
        <f>Table1[[#This Row],[admin1Name_th]]&amp;"-"&amp;Table1[[#This Row],[admin2Name_th]]</f>
        <v>กรุงเทพมหานคร-หลักสี่</v>
      </c>
      <c r="B58" s="3">
        <v>328</v>
      </c>
      <c r="C58" s="3" t="s">
        <v>4115</v>
      </c>
      <c r="D58" s="3" t="s">
        <v>14</v>
      </c>
      <c r="E58" s="3" t="s">
        <v>4114</v>
      </c>
      <c r="F58" s="3" t="s">
        <v>4245</v>
      </c>
      <c r="G58" s="3" t="s">
        <v>4244</v>
      </c>
      <c r="H58" s="3" t="s">
        <v>4101</v>
      </c>
      <c r="I58" s="3" t="s">
        <v>4894</v>
      </c>
      <c r="J58" s="3" t="s">
        <v>1138</v>
      </c>
      <c r="K58" s="3" t="s">
        <v>4893</v>
      </c>
      <c r="L58" s="3" t="s">
        <v>4893</v>
      </c>
      <c r="M58" s="6" t="str">
        <f>(RIGHT(Table1[[#This Row],[admin2Pcode]],4))</f>
        <v>1041</v>
      </c>
    </row>
    <row r="59" spans="1:13" x14ac:dyDescent="0.4">
      <c r="A59" s="3" t="str">
        <f>Table1[[#This Row],[admin1Name_th]]&amp;"-"&amp;Table1[[#This Row],[admin2Name_th]]</f>
        <v>กรุงเทพมหานคร-ห้วยขวาง</v>
      </c>
      <c r="B59" s="3">
        <v>198</v>
      </c>
      <c r="C59" s="3" t="s">
        <v>4115</v>
      </c>
      <c r="D59" s="3" t="s">
        <v>14</v>
      </c>
      <c r="E59" s="3" t="s">
        <v>4114</v>
      </c>
      <c r="F59" s="3" t="s">
        <v>4245</v>
      </c>
      <c r="G59" s="3" t="s">
        <v>4244</v>
      </c>
      <c r="H59" s="3" t="s">
        <v>4101</v>
      </c>
      <c r="I59" s="3" t="s">
        <v>4598</v>
      </c>
      <c r="J59" s="3" t="s">
        <v>4597</v>
      </c>
      <c r="K59" s="3" t="s">
        <v>2142</v>
      </c>
      <c r="L59" s="3" t="s">
        <v>2142</v>
      </c>
      <c r="M59" s="6" t="str">
        <f>(RIGHT(Table1[[#This Row],[admin2Pcode]],4))</f>
        <v>1017</v>
      </c>
    </row>
    <row r="60" spans="1:13" x14ac:dyDescent="0.4">
      <c r="A60" s="3" t="str">
        <f>Table1[[#This Row],[admin1Name_th]]&amp;"-"&amp;Table1[[#This Row],[admin2Name_th]]</f>
        <v>กาญจนบุรี-ด่านมะขามเตี้ย</v>
      </c>
      <c r="B60" s="3">
        <v>161</v>
      </c>
      <c r="C60" s="3" t="s">
        <v>4115</v>
      </c>
      <c r="D60" s="3" t="s">
        <v>14</v>
      </c>
      <c r="E60" s="3" t="s">
        <v>4114</v>
      </c>
      <c r="F60" s="3" t="s">
        <v>4342</v>
      </c>
      <c r="G60" s="3" t="s">
        <v>107</v>
      </c>
      <c r="H60" s="3" t="s">
        <v>4341</v>
      </c>
      <c r="I60" s="3" t="s">
        <v>4509</v>
      </c>
      <c r="J60" s="3" t="s">
        <v>1331</v>
      </c>
      <c r="K60" s="3" t="s">
        <v>4508</v>
      </c>
      <c r="L60" s="3" t="s">
        <v>4508</v>
      </c>
      <c r="M60" s="6" t="str">
        <f>(RIGHT(Table1[[#This Row],[admin2Pcode]],4))</f>
        <v>7111</v>
      </c>
    </row>
    <row r="61" spans="1:13" x14ac:dyDescent="0.4">
      <c r="A61" s="3" t="str">
        <f>Table1[[#This Row],[admin1Name_th]]&amp;"-"&amp;Table1[[#This Row],[admin2Name_th]]</f>
        <v>กาญจนบุรี-ทองผาภูมิ</v>
      </c>
      <c r="B61" s="3">
        <v>854</v>
      </c>
      <c r="C61" s="3" t="s">
        <v>4115</v>
      </c>
      <c r="D61" s="3" t="s">
        <v>14</v>
      </c>
      <c r="E61" s="3" t="s">
        <v>4114</v>
      </c>
      <c r="F61" s="3" t="s">
        <v>4342</v>
      </c>
      <c r="G61" s="3" t="s">
        <v>107</v>
      </c>
      <c r="H61" s="3" t="s">
        <v>4341</v>
      </c>
      <c r="I61" s="3" t="s">
        <v>6084</v>
      </c>
      <c r="J61" s="3" t="s">
        <v>1342</v>
      </c>
      <c r="K61" s="3" t="s">
        <v>6083</v>
      </c>
      <c r="L61" s="3" t="s">
        <v>6083</v>
      </c>
      <c r="M61" s="6" t="str">
        <f>(RIGHT(Table1[[#This Row],[admin2Pcode]],4))</f>
        <v>7107</v>
      </c>
    </row>
    <row r="62" spans="1:13" x14ac:dyDescent="0.4">
      <c r="A62" s="3" t="str">
        <f>Table1[[#This Row],[admin1Name_th]]&amp;"-"&amp;Table1[[#This Row],[admin2Name_th]]</f>
        <v>กาญจนบุรี-ท่าม่วง</v>
      </c>
      <c r="B62" s="3">
        <v>822</v>
      </c>
      <c r="C62" s="3" t="s">
        <v>4115</v>
      </c>
      <c r="D62" s="3" t="s">
        <v>14</v>
      </c>
      <c r="E62" s="3" t="s">
        <v>4114</v>
      </c>
      <c r="F62" s="3" t="s">
        <v>4342</v>
      </c>
      <c r="G62" s="3" t="s">
        <v>107</v>
      </c>
      <c r="H62" s="3" t="s">
        <v>4341</v>
      </c>
      <c r="I62" s="3" t="s">
        <v>6016</v>
      </c>
      <c r="J62" s="3" t="s">
        <v>1341</v>
      </c>
      <c r="K62" s="3" t="s">
        <v>6015</v>
      </c>
      <c r="L62" s="3" t="s">
        <v>6015</v>
      </c>
      <c r="M62" s="6" t="str">
        <f>(RIGHT(Table1[[#This Row],[admin2Pcode]],4))</f>
        <v>7106</v>
      </c>
    </row>
    <row r="63" spans="1:13" x14ac:dyDescent="0.4">
      <c r="A63" s="3" t="str">
        <f>Table1[[#This Row],[admin1Name_th]]&amp;"-"&amp;Table1[[#This Row],[admin2Name_th]]</f>
        <v>กาญจนบุรี-ท่ามะกา</v>
      </c>
      <c r="B63" s="3">
        <v>821</v>
      </c>
      <c r="C63" s="3" t="s">
        <v>4115</v>
      </c>
      <c r="D63" s="3" t="s">
        <v>14</v>
      </c>
      <c r="E63" s="3" t="s">
        <v>4114</v>
      </c>
      <c r="F63" s="3" t="s">
        <v>4342</v>
      </c>
      <c r="G63" s="3" t="s">
        <v>107</v>
      </c>
      <c r="H63" s="3" t="s">
        <v>4341</v>
      </c>
      <c r="I63" s="3" t="s">
        <v>6014</v>
      </c>
      <c r="J63" s="3" t="s">
        <v>1340</v>
      </c>
      <c r="K63" s="3" t="s">
        <v>6013</v>
      </c>
      <c r="L63" s="3" t="s">
        <v>6013</v>
      </c>
      <c r="M63" s="6" t="str">
        <f>(RIGHT(Table1[[#This Row],[admin2Pcode]],4))</f>
        <v>7105</v>
      </c>
    </row>
    <row r="64" spans="1:13" x14ac:dyDescent="0.4">
      <c r="A64" s="3" t="str">
        <f>Table1[[#This Row],[admin1Name_th]]&amp;"-"&amp;Table1[[#This Row],[admin2Name_th]]</f>
        <v>กาญจนบุรี-ไทรโยค</v>
      </c>
      <c r="B64" s="3">
        <v>704</v>
      </c>
      <c r="C64" s="3" t="s">
        <v>4115</v>
      </c>
      <c r="D64" s="3" t="s">
        <v>14</v>
      </c>
      <c r="E64" s="3" t="s">
        <v>4114</v>
      </c>
      <c r="F64" s="3" t="s">
        <v>4342</v>
      </c>
      <c r="G64" s="3" t="s">
        <v>107</v>
      </c>
      <c r="H64" s="3" t="s">
        <v>4341</v>
      </c>
      <c r="I64" s="3" t="s">
        <v>5755</v>
      </c>
      <c r="J64" s="3" t="s">
        <v>1337</v>
      </c>
      <c r="K64" s="3" t="s">
        <v>5754</v>
      </c>
      <c r="L64" s="3" t="s">
        <v>5754</v>
      </c>
      <c r="M64" s="6" t="str">
        <f>(RIGHT(Table1[[#This Row],[admin2Pcode]],4))</f>
        <v>7102</v>
      </c>
    </row>
    <row r="65" spans="1:13" x14ac:dyDescent="0.4">
      <c r="A65" s="3" t="str">
        <f>Table1[[#This Row],[admin1Name_th]]&amp;"-"&amp;Table1[[#This Row],[admin2Name_th]]</f>
        <v>กาญจนบุรี-บ่อพลอย</v>
      </c>
      <c r="B65" s="3">
        <v>90</v>
      </c>
      <c r="C65" s="3" t="s">
        <v>4115</v>
      </c>
      <c r="D65" s="3" t="s">
        <v>14</v>
      </c>
      <c r="E65" s="3" t="s">
        <v>4114</v>
      </c>
      <c r="F65" s="3" t="s">
        <v>4342</v>
      </c>
      <c r="G65" s="3" t="s">
        <v>107</v>
      </c>
      <c r="H65" s="3" t="s">
        <v>4341</v>
      </c>
      <c r="I65" s="3" t="s">
        <v>4340</v>
      </c>
      <c r="J65" s="3" t="s">
        <v>1330</v>
      </c>
      <c r="K65" s="3" t="s">
        <v>4339</v>
      </c>
      <c r="L65" s="3" t="s">
        <v>4339</v>
      </c>
      <c r="M65" s="6" t="str">
        <f>(RIGHT(Table1[[#This Row],[admin2Pcode]],4))</f>
        <v>7103</v>
      </c>
    </row>
    <row r="66" spans="1:13" x14ac:dyDescent="0.4">
      <c r="A66" s="3" t="str">
        <f>Table1[[#This Row],[admin1Name_th]]&amp;"-"&amp;Table1[[#This Row],[admin2Name_th]]</f>
        <v>กาญจนบุรี-พนมทวน</v>
      </c>
      <c r="B66" s="3">
        <v>599</v>
      </c>
      <c r="C66" s="3" t="s">
        <v>4115</v>
      </c>
      <c r="D66" s="3" t="s">
        <v>14</v>
      </c>
      <c r="E66" s="3" t="s">
        <v>4114</v>
      </c>
      <c r="F66" s="3" t="s">
        <v>4342</v>
      </c>
      <c r="G66" s="3" t="s">
        <v>107</v>
      </c>
      <c r="H66" s="3" t="s">
        <v>4341</v>
      </c>
      <c r="I66" s="3" t="s">
        <v>5532</v>
      </c>
      <c r="J66" s="3" t="s">
        <v>1336</v>
      </c>
      <c r="K66" s="3" t="s">
        <v>5531</v>
      </c>
      <c r="L66" s="3" t="s">
        <v>5531</v>
      </c>
      <c r="M66" s="6" t="str">
        <f>(RIGHT(Table1[[#This Row],[admin2Pcode]],4))</f>
        <v>7109</v>
      </c>
    </row>
    <row r="67" spans="1:13" x14ac:dyDescent="0.4">
      <c r="A67" s="3" t="str">
        <f>Table1[[#This Row],[admin1Name_th]]&amp;"-"&amp;Table1[[#This Row],[admin2Name_th]]</f>
        <v>กาญจนบุรี-เมืองกาญจนบุรี</v>
      </c>
      <c r="B67" s="3">
        <v>405</v>
      </c>
      <c r="C67" s="3" t="s">
        <v>4115</v>
      </c>
      <c r="D67" s="3" t="s">
        <v>14</v>
      </c>
      <c r="E67" s="3" t="s">
        <v>4114</v>
      </c>
      <c r="F67" s="3" t="s">
        <v>4342</v>
      </c>
      <c r="G67" s="3" t="s">
        <v>107</v>
      </c>
      <c r="H67" s="3" t="s">
        <v>4341</v>
      </c>
      <c r="I67" s="3" t="s">
        <v>5064</v>
      </c>
      <c r="J67" s="3" t="s">
        <v>5062</v>
      </c>
      <c r="K67" s="3" t="s">
        <v>5063</v>
      </c>
      <c r="L67" s="3" t="s">
        <v>5063</v>
      </c>
      <c r="M67" s="6" t="str">
        <f>(RIGHT(Table1[[#This Row],[admin2Pcode]],4))</f>
        <v>7101</v>
      </c>
    </row>
    <row r="68" spans="1:13" x14ac:dyDescent="0.4">
      <c r="A68" s="3" t="str">
        <f>Table1[[#This Row],[admin1Name_th]]&amp;"-"&amp;Table1[[#This Row],[admin2Name_th]]</f>
        <v>กาญจนบุรี-เลาขวัญ</v>
      </c>
      <c r="B68" s="3">
        <v>340</v>
      </c>
      <c r="C68" s="3" t="s">
        <v>4115</v>
      </c>
      <c r="D68" s="3" t="s">
        <v>14</v>
      </c>
      <c r="E68" s="3" t="s">
        <v>4114</v>
      </c>
      <c r="F68" s="3" t="s">
        <v>4342</v>
      </c>
      <c r="G68" s="3" t="s">
        <v>107</v>
      </c>
      <c r="H68" s="3" t="s">
        <v>4341</v>
      </c>
      <c r="I68" s="3" t="s">
        <v>4921</v>
      </c>
      <c r="J68" s="3" t="s">
        <v>1333</v>
      </c>
      <c r="K68" s="3" t="s">
        <v>4920</v>
      </c>
      <c r="L68" s="3" t="s">
        <v>4920</v>
      </c>
      <c r="M68" s="6" t="str">
        <f>(RIGHT(Table1[[#This Row],[admin2Pcode]],4))</f>
        <v>7110</v>
      </c>
    </row>
    <row r="69" spans="1:13" x14ac:dyDescent="0.4">
      <c r="A69" s="3" t="str">
        <f>Table1[[#This Row],[admin1Name_th]]&amp;"-"&amp;Table1[[#This Row],[admin2Name_th]]</f>
        <v>กาญจนบุรี-ศรีสวัสดิ์</v>
      </c>
      <c r="B69" s="3">
        <v>765</v>
      </c>
      <c r="C69" s="3" t="s">
        <v>4115</v>
      </c>
      <c r="D69" s="3" t="s">
        <v>14</v>
      </c>
      <c r="E69" s="3" t="s">
        <v>4114</v>
      </c>
      <c r="F69" s="3" t="s">
        <v>4342</v>
      </c>
      <c r="G69" s="3" t="s">
        <v>107</v>
      </c>
      <c r="H69" s="3" t="s">
        <v>4341</v>
      </c>
      <c r="I69" s="3" t="s">
        <v>5892</v>
      </c>
      <c r="J69" s="3" t="s">
        <v>1339</v>
      </c>
      <c r="K69" s="3" t="s">
        <v>5891</v>
      </c>
      <c r="L69" s="3" t="s">
        <v>5891</v>
      </c>
      <c r="M69" s="6" t="str">
        <f>(RIGHT(Table1[[#This Row],[admin2Pcode]],4))</f>
        <v>7104</v>
      </c>
    </row>
    <row r="70" spans="1:13" x14ac:dyDescent="0.4">
      <c r="A70" s="3" t="str">
        <f>Table1[[#This Row],[admin1Name_th]]&amp;"-"&amp;Table1[[#This Row],[admin2Name_th]]</f>
        <v>กาญจนบุรี-สังขละบุรี</v>
      </c>
      <c r="B70" s="3">
        <v>726</v>
      </c>
      <c r="C70" s="3" t="s">
        <v>4115</v>
      </c>
      <c r="D70" s="3" t="s">
        <v>14</v>
      </c>
      <c r="E70" s="3" t="s">
        <v>4114</v>
      </c>
      <c r="F70" s="3" t="s">
        <v>4342</v>
      </c>
      <c r="G70" s="3" t="s">
        <v>107</v>
      </c>
      <c r="H70" s="3" t="s">
        <v>4341</v>
      </c>
      <c r="I70" s="3" t="s">
        <v>5804</v>
      </c>
      <c r="J70" s="3" t="s">
        <v>1338</v>
      </c>
      <c r="K70" s="3" t="s">
        <v>5803</v>
      </c>
      <c r="L70" s="3" t="s">
        <v>5803</v>
      </c>
      <c r="M70" s="6" t="str">
        <f>(RIGHT(Table1[[#This Row],[admin2Pcode]],4))</f>
        <v>7108</v>
      </c>
    </row>
    <row r="71" spans="1:13" x14ac:dyDescent="0.4">
      <c r="A71" s="3" t="str">
        <f>Table1[[#This Row],[admin1Name_th]]&amp;"-"&amp;Table1[[#This Row],[admin2Name_th]]</f>
        <v>กาญจนบุรี-หนองปรือ</v>
      </c>
      <c r="B71" s="3">
        <v>544</v>
      </c>
      <c r="C71" s="3" t="s">
        <v>4115</v>
      </c>
      <c r="D71" s="3" t="s">
        <v>14</v>
      </c>
      <c r="E71" s="3" t="s">
        <v>4114</v>
      </c>
      <c r="F71" s="3" t="s">
        <v>4342</v>
      </c>
      <c r="G71" s="3" t="s">
        <v>107</v>
      </c>
      <c r="H71" s="3" t="s">
        <v>4341</v>
      </c>
      <c r="I71" s="3" t="s">
        <v>5415</v>
      </c>
      <c r="J71" s="3" t="s">
        <v>1335</v>
      </c>
      <c r="K71" s="3" t="s">
        <v>5414</v>
      </c>
      <c r="L71" s="3" t="s">
        <v>5414</v>
      </c>
      <c r="M71" s="6" t="str">
        <f>(RIGHT(Table1[[#This Row],[admin2Pcode]],4))</f>
        <v>7112</v>
      </c>
    </row>
    <row r="72" spans="1:13" x14ac:dyDescent="0.4">
      <c r="A72" s="3" t="str">
        <f>Table1[[#This Row],[admin1Name_th]]&amp;"-"&amp;Table1[[#This Row],[admin2Name_th]]</f>
        <v>กาญจนบุรี-ห้วยกระเจา</v>
      </c>
      <c r="B72" s="3">
        <v>199</v>
      </c>
      <c r="C72" s="3" t="s">
        <v>4115</v>
      </c>
      <c r="D72" s="3" t="s">
        <v>14</v>
      </c>
      <c r="E72" s="3" t="s">
        <v>4114</v>
      </c>
      <c r="F72" s="3" t="s">
        <v>4342</v>
      </c>
      <c r="G72" s="3" t="s">
        <v>107</v>
      </c>
      <c r="H72" s="3" t="s">
        <v>4341</v>
      </c>
      <c r="I72" s="3" t="s">
        <v>4601</v>
      </c>
      <c r="J72" s="3" t="s">
        <v>4599</v>
      </c>
      <c r="K72" s="3" t="s">
        <v>4600</v>
      </c>
      <c r="L72" s="3" t="s">
        <v>4600</v>
      </c>
      <c r="M72" s="6" t="str">
        <f>(RIGHT(Table1[[#This Row],[admin2Pcode]],4))</f>
        <v>7113</v>
      </c>
    </row>
    <row r="73" spans="1:13" x14ac:dyDescent="0.4">
      <c r="A73" s="3" t="str">
        <f>Table1[[#This Row],[admin1Name_th]]&amp;"-"&amp;Table1[[#This Row],[admin2Name_th]]</f>
        <v>กาฬสินธุ์-กมลาไสย</v>
      </c>
      <c r="B73" s="3">
        <v>215</v>
      </c>
      <c r="C73" s="3" t="s">
        <v>4115</v>
      </c>
      <c r="D73" s="3" t="s">
        <v>14</v>
      </c>
      <c r="E73" s="3" t="s">
        <v>4114</v>
      </c>
      <c r="F73" s="3" t="s">
        <v>4537</v>
      </c>
      <c r="G73" s="3" t="s">
        <v>105</v>
      </c>
      <c r="H73" s="3" t="s">
        <v>4042</v>
      </c>
      <c r="I73" s="3" t="s">
        <v>4636</v>
      </c>
      <c r="J73" s="3" t="s">
        <v>1307</v>
      </c>
      <c r="K73" s="3" t="s">
        <v>4635</v>
      </c>
      <c r="L73" s="3" t="s">
        <v>4635</v>
      </c>
      <c r="M73" s="6" t="str">
        <f>(RIGHT(Table1[[#This Row],[admin2Pcode]],4))</f>
        <v>4603</v>
      </c>
    </row>
    <row r="74" spans="1:13" x14ac:dyDescent="0.4">
      <c r="A74" s="3" t="str">
        <f>Table1[[#This Row],[admin1Name_th]]&amp;"-"&amp;Table1[[#This Row],[admin2Name_th]]</f>
        <v>กาฬสินธุ์-กุฉินารายณ์</v>
      </c>
      <c r="B74" s="3">
        <v>314</v>
      </c>
      <c r="C74" s="3" t="s">
        <v>4115</v>
      </c>
      <c r="D74" s="3" t="s">
        <v>14</v>
      </c>
      <c r="E74" s="3" t="s">
        <v>4114</v>
      </c>
      <c r="F74" s="3" t="s">
        <v>4537</v>
      </c>
      <c r="G74" s="3" t="s">
        <v>105</v>
      </c>
      <c r="H74" s="3" t="s">
        <v>4042</v>
      </c>
      <c r="I74" s="3" t="s">
        <v>4864</v>
      </c>
      <c r="J74" s="3" t="s">
        <v>1310</v>
      </c>
      <c r="K74" s="3" t="s">
        <v>4863</v>
      </c>
      <c r="L74" s="3" t="s">
        <v>4863</v>
      </c>
      <c r="M74" s="6" t="str">
        <f>(RIGHT(Table1[[#This Row],[admin2Pcode]],4))</f>
        <v>4605</v>
      </c>
    </row>
    <row r="75" spans="1:13" x14ac:dyDescent="0.4">
      <c r="A75" s="3" t="str">
        <f>Table1[[#This Row],[admin1Name_th]]&amp;"-"&amp;Table1[[#This Row],[admin2Name_th]]</f>
        <v>กาฬสินธุ์-เขาวง</v>
      </c>
      <c r="B75" s="3">
        <v>249</v>
      </c>
      <c r="C75" s="3" t="s">
        <v>4115</v>
      </c>
      <c r="D75" s="3" t="s">
        <v>14</v>
      </c>
      <c r="E75" s="3" t="s">
        <v>4114</v>
      </c>
      <c r="F75" s="3" t="s">
        <v>4537</v>
      </c>
      <c r="G75" s="3" t="s">
        <v>105</v>
      </c>
      <c r="H75" s="3" t="s">
        <v>4042</v>
      </c>
      <c r="I75" s="3" t="s">
        <v>4717</v>
      </c>
      <c r="J75" s="3" t="s">
        <v>1309</v>
      </c>
      <c r="K75" s="3" t="s">
        <v>4716</v>
      </c>
      <c r="L75" s="3" t="s">
        <v>4716</v>
      </c>
      <c r="M75" s="6" t="str">
        <f>(RIGHT(Table1[[#This Row],[admin2Pcode]],4))</f>
        <v>4606</v>
      </c>
    </row>
    <row r="76" spans="1:13" x14ac:dyDescent="0.4">
      <c r="A76" s="3" t="str">
        <f>Table1[[#This Row],[admin1Name_th]]&amp;"-"&amp;Table1[[#This Row],[admin2Name_th]]</f>
        <v>กาฬสินธุ์-คำม่วง</v>
      </c>
      <c r="B76" s="3">
        <v>233</v>
      </c>
      <c r="C76" s="3" t="s">
        <v>4115</v>
      </c>
      <c r="D76" s="3" t="s">
        <v>14</v>
      </c>
      <c r="E76" s="3" t="s">
        <v>4114</v>
      </c>
      <c r="F76" s="3" t="s">
        <v>4537</v>
      </c>
      <c r="G76" s="3" t="s">
        <v>105</v>
      </c>
      <c r="H76" s="3" t="s">
        <v>4042</v>
      </c>
      <c r="I76" s="3" t="s">
        <v>4682</v>
      </c>
      <c r="J76" s="3" t="s">
        <v>1308</v>
      </c>
      <c r="K76" s="3" t="s">
        <v>4681</v>
      </c>
      <c r="L76" s="3" t="s">
        <v>4681</v>
      </c>
      <c r="M76" s="6" t="str">
        <f>(RIGHT(Table1[[#This Row],[admin2Pcode]],4))</f>
        <v>4610</v>
      </c>
    </row>
    <row r="77" spans="1:13" x14ac:dyDescent="0.4">
      <c r="A77" s="3" t="str">
        <f>Table1[[#This Row],[admin1Name_th]]&amp;"-"&amp;Table1[[#This Row],[admin2Name_th]]</f>
        <v>กาฬสินธุ์-ฆ้องชัย</v>
      </c>
      <c r="B77" s="3">
        <v>278</v>
      </c>
      <c r="C77" s="3" t="s">
        <v>4115</v>
      </c>
      <c r="D77" s="3" t="s">
        <v>14</v>
      </c>
      <c r="E77" s="3" t="s">
        <v>4114</v>
      </c>
      <c r="F77" s="3" t="s">
        <v>4537</v>
      </c>
      <c r="G77" s="3" t="s">
        <v>105</v>
      </c>
      <c r="H77" s="3" t="s">
        <v>4042</v>
      </c>
      <c r="I77" s="3" t="s">
        <v>4778</v>
      </c>
      <c r="J77" s="3" t="s">
        <v>4776</v>
      </c>
      <c r="K77" s="3" t="s">
        <v>4777</v>
      </c>
      <c r="L77" s="3" t="s">
        <v>4777</v>
      </c>
      <c r="M77" s="6" t="str">
        <f>(RIGHT(Table1[[#This Row],[admin2Pcode]],4))</f>
        <v>4618</v>
      </c>
    </row>
    <row r="78" spans="1:13" x14ac:dyDescent="0.4">
      <c r="A78" s="3" t="str">
        <f>Table1[[#This Row],[admin1Name_th]]&amp;"-"&amp;Table1[[#This Row],[admin2Name_th]]</f>
        <v>กาฬสินธุ์-ดอนจาน</v>
      </c>
      <c r="B78" s="3">
        <v>172</v>
      </c>
      <c r="C78" s="3" t="s">
        <v>4115</v>
      </c>
      <c r="D78" s="3" t="s">
        <v>14</v>
      </c>
      <c r="E78" s="3" t="s">
        <v>4114</v>
      </c>
      <c r="F78" s="3" t="s">
        <v>4537</v>
      </c>
      <c r="G78" s="3" t="s">
        <v>105</v>
      </c>
      <c r="H78" s="3" t="s">
        <v>4042</v>
      </c>
      <c r="I78" s="3" t="s">
        <v>4536</v>
      </c>
      <c r="J78" s="3" t="s">
        <v>4534</v>
      </c>
      <c r="K78" s="3" t="s">
        <v>4535</v>
      </c>
      <c r="L78" s="3" t="s">
        <v>4535</v>
      </c>
      <c r="M78" s="6" t="str">
        <f>(RIGHT(Table1[[#This Row],[admin2Pcode]],4))</f>
        <v>4617</v>
      </c>
    </row>
    <row r="79" spans="1:13" x14ac:dyDescent="0.4">
      <c r="A79" s="3" t="str">
        <f>Table1[[#This Row],[admin1Name_th]]&amp;"-"&amp;Table1[[#This Row],[admin2Name_th]]</f>
        <v>กาฬสินธุ์-ท่าคันโท</v>
      </c>
      <c r="B79" s="3">
        <v>817</v>
      </c>
      <c r="C79" s="3" t="s">
        <v>4115</v>
      </c>
      <c r="D79" s="3" t="s">
        <v>14</v>
      </c>
      <c r="E79" s="3" t="s">
        <v>4114</v>
      </c>
      <c r="F79" s="3" t="s">
        <v>4537</v>
      </c>
      <c r="G79" s="3" t="s">
        <v>105</v>
      </c>
      <c r="H79" s="3" t="s">
        <v>4042</v>
      </c>
      <c r="I79" s="3" t="s">
        <v>6007</v>
      </c>
      <c r="J79" s="3" t="s">
        <v>1317</v>
      </c>
      <c r="K79" s="3" t="s">
        <v>6006</v>
      </c>
      <c r="L79" s="3" t="s">
        <v>6006</v>
      </c>
      <c r="M79" s="6" t="str">
        <f>(RIGHT(Table1[[#This Row],[admin2Pcode]],4))</f>
        <v>4611</v>
      </c>
    </row>
    <row r="80" spans="1:13" x14ac:dyDescent="0.4">
      <c r="A80" s="3" t="str">
        <f>Table1[[#This Row],[admin1Name_th]]&amp;"-"&amp;Table1[[#This Row],[admin2Name_th]]</f>
        <v>กาฬสินธุ์-นาคู</v>
      </c>
      <c r="B80" s="3">
        <v>477</v>
      </c>
      <c r="C80" s="3" t="s">
        <v>4115</v>
      </c>
      <c r="D80" s="3" t="s">
        <v>14</v>
      </c>
      <c r="E80" s="3" t="s">
        <v>4114</v>
      </c>
      <c r="F80" s="3" t="s">
        <v>4537</v>
      </c>
      <c r="G80" s="3" t="s">
        <v>105</v>
      </c>
      <c r="H80" s="3" t="s">
        <v>4042</v>
      </c>
      <c r="I80" s="3" t="s">
        <v>5268</v>
      </c>
      <c r="J80" s="3" t="s">
        <v>5266</v>
      </c>
      <c r="K80" s="3" t="s">
        <v>5267</v>
      </c>
      <c r="L80" s="3" t="s">
        <v>5267</v>
      </c>
      <c r="M80" s="6" t="str">
        <f>(RIGHT(Table1[[#This Row],[admin2Pcode]],4))</f>
        <v>4616</v>
      </c>
    </row>
    <row r="81" spans="1:13" x14ac:dyDescent="0.4">
      <c r="A81" s="3" t="str">
        <f>Table1[[#This Row],[admin1Name_th]]&amp;"-"&amp;Table1[[#This Row],[admin2Name_th]]</f>
        <v>กาฬสินธุ์-นามน</v>
      </c>
      <c r="B81" s="3">
        <v>480</v>
      </c>
      <c r="C81" s="3" t="s">
        <v>4115</v>
      </c>
      <c r="D81" s="3" t="s">
        <v>14</v>
      </c>
      <c r="E81" s="3" t="s">
        <v>4114</v>
      </c>
      <c r="F81" s="3" t="s">
        <v>4537</v>
      </c>
      <c r="G81" s="3" t="s">
        <v>105</v>
      </c>
      <c r="H81" s="3" t="s">
        <v>4042</v>
      </c>
      <c r="I81" s="3" t="s">
        <v>5274</v>
      </c>
      <c r="J81" s="3" t="s">
        <v>1312</v>
      </c>
      <c r="K81" s="3" t="s">
        <v>5273</v>
      </c>
      <c r="L81" s="3" t="s">
        <v>5273</v>
      </c>
      <c r="M81" s="6" t="str">
        <f>(RIGHT(Table1[[#This Row],[admin2Pcode]],4))</f>
        <v>4602</v>
      </c>
    </row>
    <row r="82" spans="1:13" x14ac:dyDescent="0.4">
      <c r="A82" s="3" t="str">
        <f>Table1[[#This Row],[admin1Name_th]]&amp;"-"&amp;Table1[[#This Row],[admin2Name_th]]</f>
        <v>กาฬสินธุ์-เมืองกาฬสินธุ์</v>
      </c>
      <c r="B82" s="3">
        <v>403</v>
      </c>
      <c r="C82" s="3" t="s">
        <v>4115</v>
      </c>
      <c r="D82" s="3" t="s">
        <v>14</v>
      </c>
      <c r="E82" s="3" t="s">
        <v>4114</v>
      </c>
      <c r="F82" s="3" t="s">
        <v>4537</v>
      </c>
      <c r="G82" s="3" t="s">
        <v>105</v>
      </c>
      <c r="H82" s="3" t="s">
        <v>4042</v>
      </c>
      <c r="I82" s="3" t="s">
        <v>5059</v>
      </c>
      <c r="J82" s="3" t="s">
        <v>2045</v>
      </c>
      <c r="K82" s="3" t="s">
        <v>5058</v>
      </c>
      <c r="L82" s="3" t="s">
        <v>5058</v>
      </c>
      <c r="M82" s="6" t="str">
        <f>(RIGHT(Table1[[#This Row],[admin2Pcode]],4))</f>
        <v>4601</v>
      </c>
    </row>
    <row r="83" spans="1:13" x14ac:dyDescent="0.4">
      <c r="A83" s="3" t="str">
        <f>Table1[[#This Row],[admin1Name_th]]&amp;"-"&amp;Table1[[#This Row],[admin2Name_th]]</f>
        <v>กาฬสินธุ์-ยางตลาด</v>
      </c>
      <c r="B83" s="3">
        <v>925</v>
      </c>
      <c r="C83" s="3" t="s">
        <v>4115</v>
      </c>
      <c r="D83" s="3" t="s">
        <v>14</v>
      </c>
      <c r="E83" s="3" t="s">
        <v>4114</v>
      </c>
      <c r="F83" s="3" t="s">
        <v>4537</v>
      </c>
      <c r="G83" s="3" t="s">
        <v>105</v>
      </c>
      <c r="H83" s="3" t="s">
        <v>4042</v>
      </c>
      <c r="I83" s="3" t="s">
        <v>6235</v>
      </c>
      <c r="J83" s="3" t="s">
        <v>1318</v>
      </c>
      <c r="K83" s="3" t="s">
        <v>6234</v>
      </c>
      <c r="L83" s="3" t="s">
        <v>6234</v>
      </c>
      <c r="M83" s="6" t="str">
        <f>(RIGHT(Table1[[#This Row],[admin2Pcode]],4))</f>
        <v>4607</v>
      </c>
    </row>
    <row r="84" spans="1:13" x14ac:dyDescent="0.4">
      <c r="A84" s="3" t="str">
        <f>Table1[[#This Row],[admin1Name_th]]&amp;"-"&amp;Table1[[#This Row],[admin2Name_th]]</f>
        <v>กาฬสินธุ์-ร่องคำ</v>
      </c>
      <c r="B84" s="3">
        <v>691</v>
      </c>
      <c r="C84" s="3" t="s">
        <v>4115</v>
      </c>
      <c r="D84" s="3" t="s">
        <v>14</v>
      </c>
      <c r="E84" s="3" t="s">
        <v>4114</v>
      </c>
      <c r="F84" s="3" t="s">
        <v>4537</v>
      </c>
      <c r="G84" s="3" t="s">
        <v>105</v>
      </c>
      <c r="H84" s="3" t="s">
        <v>4042</v>
      </c>
      <c r="I84" s="3" t="s">
        <v>5729</v>
      </c>
      <c r="J84" s="3" t="s">
        <v>1314</v>
      </c>
      <c r="K84" s="3" t="s">
        <v>5728</v>
      </c>
      <c r="L84" s="3" t="s">
        <v>5728</v>
      </c>
      <c r="M84" s="6" t="str">
        <f>(RIGHT(Table1[[#This Row],[admin2Pcode]],4))</f>
        <v>4604</v>
      </c>
    </row>
    <row r="85" spans="1:13" x14ac:dyDescent="0.4">
      <c r="A85" s="3" t="str">
        <f>Table1[[#This Row],[admin1Name_th]]&amp;"-"&amp;Table1[[#This Row],[admin2Name_th]]</f>
        <v>กาฬสินธุ์-สมเด็จ</v>
      </c>
      <c r="B85" s="3">
        <v>783</v>
      </c>
      <c r="C85" s="3" t="s">
        <v>4115</v>
      </c>
      <c r="D85" s="3" t="s">
        <v>14</v>
      </c>
      <c r="E85" s="3" t="s">
        <v>4114</v>
      </c>
      <c r="F85" s="3" t="s">
        <v>4537</v>
      </c>
      <c r="G85" s="3" t="s">
        <v>105</v>
      </c>
      <c r="H85" s="3" t="s">
        <v>4042</v>
      </c>
      <c r="I85" s="3" t="s">
        <v>5933</v>
      </c>
      <c r="J85" s="3" t="s">
        <v>1316</v>
      </c>
      <c r="K85" s="3" t="s">
        <v>5932</v>
      </c>
      <c r="L85" s="3" t="s">
        <v>5932</v>
      </c>
      <c r="M85" s="6" t="str">
        <f>(RIGHT(Table1[[#This Row],[admin2Pcode]],4))</f>
        <v>4613</v>
      </c>
    </row>
    <row r="86" spans="1:13" x14ac:dyDescent="0.4">
      <c r="A86" s="3" t="str">
        <f>Table1[[#This Row],[admin1Name_th]]&amp;"-"&amp;Table1[[#This Row],[admin2Name_th]]</f>
        <v>กาฬสินธุ์-สหัสขันธ์</v>
      </c>
      <c r="B86" s="3">
        <v>697</v>
      </c>
      <c r="C86" s="3" t="s">
        <v>4115</v>
      </c>
      <c r="D86" s="3" t="s">
        <v>14</v>
      </c>
      <c r="E86" s="3" t="s">
        <v>4114</v>
      </c>
      <c r="F86" s="3" t="s">
        <v>4537</v>
      </c>
      <c r="G86" s="3" t="s">
        <v>105</v>
      </c>
      <c r="H86" s="3" t="s">
        <v>4042</v>
      </c>
      <c r="I86" s="3" t="s">
        <v>5742</v>
      </c>
      <c r="J86" s="3" t="s">
        <v>1315</v>
      </c>
      <c r="K86" s="3" t="s">
        <v>5741</v>
      </c>
      <c r="L86" s="3" t="s">
        <v>5741</v>
      </c>
      <c r="M86" s="6" t="str">
        <f>(RIGHT(Table1[[#This Row],[admin2Pcode]],4))</f>
        <v>4609</v>
      </c>
    </row>
    <row r="87" spans="1:13" x14ac:dyDescent="0.4">
      <c r="A87" s="3" t="str">
        <f>Table1[[#This Row],[admin1Name_th]]&amp;"-"&amp;Table1[[#This Row],[admin2Name_th]]</f>
        <v>กาฬสินธุ์-สามชัย</v>
      </c>
      <c r="B87" s="3">
        <v>707</v>
      </c>
      <c r="C87" s="3" t="s">
        <v>4115</v>
      </c>
      <c r="D87" s="3" t="s">
        <v>14</v>
      </c>
      <c r="E87" s="3" t="s">
        <v>4114</v>
      </c>
      <c r="F87" s="3" t="s">
        <v>4537</v>
      </c>
      <c r="G87" s="3" t="s">
        <v>105</v>
      </c>
      <c r="H87" s="3" t="s">
        <v>4042</v>
      </c>
      <c r="I87" s="3" t="s">
        <v>5763</v>
      </c>
      <c r="J87" s="3" t="s">
        <v>2044</v>
      </c>
      <c r="K87" s="3" t="s">
        <v>5762</v>
      </c>
      <c r="L87" s="3" t="s">
        <v>5762</v>
      </c>
      <c r="M87" s="6" t="str">
        <f>(RIGHT(Table1[[#This Row],[admin2Pcode]],4))</f>
        <v>4615</v>
      </c>
    </row>
    <row r="88" spans="1:13" x14ac:dyDescent="0.4">
      <c r="A88" s="3" t="str">
        <f>Table1[[#This Row],[admin1Name_th]]&amp;"-"&amp;Table1[[#This Row],[admin2Name_th]]</f>
        <v>กาฬสินธุ์-หนองกุงศรี</v>
      </c>
      <c r="B88" s="3">
        <v>537</v>
      </c>
      <c r="C88" s="3" t="s">
        <v>4115</v>
      </c>
      <c r="D88" s="3" t="s">
        <v>14</v>
      </c>
      <c r="E88" s="3" t="s">
        <v>4114</v>
      </c>
      <c r="F88" s="3" t="s">
        <v>4537</v>
      </c>
      <c r="G88" s="3" t="s">
        <v>105</v>
      </c>
      <c r="H88" s="3" t="s">
        <v>4042</v>
      </c>
      <c r="I88" s="3" t="s">
        <v>5398</v>
      </c>
      <c r="J88" s="3" t="s">
        <v>1313</v>
      </c>
      <c r="K88" s="3" t="s">
        <v>5397</v>
      </c>
      <c r="L88" s="3" t="s">
        <v>5397</v>
      </c>
      <c r="M88" s="6" t="str">
        <f>(RIGHT(Table1[[#This Row],[admin2Pcode]],4))</f>
        <v>4612</v>
      </c>
    </row>
    <row r="89" spans="1:13" x14ac:dyDescent="0.4">
      <c r="A89" s="3" t="str">
        <f>Table1[[#This Row],[admin1Name_th]]&amp;"-"&amp;Table1[[#This Row],[admin2Name_th]]</f>
        <v>กาฬสินธุ์-ห้วยผึ้ง</v>
      </c>
      <c r="B89" s="3">
        <v>201</v>
      </c>
      <c r="C89" s="3" t="s">
        <v>4115</v>
      </c>
      <c r="D89" s="3" t="s">
        <v>14</v>
      </c>
      <c r="E89" s="3" t="s">
        <v>4114</v>
      </c>
      <c r="F89" s="3" t="s">
        <v>4537</v>
      </c>
      <c r="G89" s="3" t="s">
        <v>105</v>
      </c>
      <c r="H89" s="3" t="s">
        <v>4042</v>
      </c>
      <c r="I89" s="3" t="s">
        <v>4606</v>
      </c>
      <c r="J89" s="3" t="s">
        <v>4604</v>
      </c>
      <c r="K89" s="3" t="s">
        <v>4605</v>
      </c>
      <c r="L89" s="3" t="s">
        <v>4605</v>
      </c>
      <c r="M89" s="6" t="str">
        <f>(RIGHT(Table1[[#This Row],[admin2Pcode]],4))</f>
        <v>4614</v>
      </c>
    </row>
    <row r="90" spans="1:13" x14ac:dyDescent="0.4">
      <c r="A90" s="3" t="str">
        <f>Table1[[#This Row],[admin1Name_th]]&amp;"-"&amp;Table1[[#This Row],[admin2Name_th]]</f>
        <v>กาฬสินธุ์-ห้วยเม็ก</v>
      </c>
      <c r="B90" s="3">
        <v>200</v>
      </c>
      <c r="C90" s="3" t="s">
        <v>4115</v>
      </c>
      <c r="D90" s="3" t="s">
        <v>14</v>
      </c>
      <c r="E90" s="3" t="s">
        <v>4114</v>
      </c>
      <c r="F90" s="3" t="s">
        <v>4537</v>
      </c>
      <c r="G90" s="3" t="s">
        <v>105</v>
      </c>
      <c r="H90" s="3" t="s">
        <v>4042</v>
      </c>
      <c r="I90" s="3" t="s">
        <v>4603</v>
      </c>
      <c r="J90" s="3" t="s">
        <v>1301</v>
      </c>
      <c r="K90" s="3" t="s">
        <v>4602</v>
      </c>
      <c r="L90" s="3" t="s">
        <v>4602</v>
      </c>
      <c r="M90" s="6" t="str">
        <f>(RIGHT(Table1[[#This Row],[admin2Pcode]],4))</f>
        <v>4608</v>
      </c>
    </row>
    <row r="91" spans="1:13" x14ac:dyDescent="0.4">
      <c r="A91" s="3" t="str">
        <f>Table1[[#This Row],[admin1Name_th]]&amp;"-"&amp;Table1[[#This Row],[admin2Name_th]]</f>
        <v>กำแพงเพชร-โกสัมพีนคร</v>
      </c>
      <c r="B91" s="3">
        <v>304</v>
      </c>
      <c r="C91" s="3" t="s">
        <v>4115</v>
      </c>
      <c r="D91" s="3" t="s">
        <v>14</v>
      </c>
      <c r="E91" s="3" t="s">
        <v>4114</v>
      </c>
      <c r="F91" s="3" t="s">
        <v>4378</v>
      </c>
      <c r="G91" s="3" t="s">
        <v>106</v>
      </c>
      <c r="H91" s="3" t="s">
        <v>4043</v>
      </c>
      <c r="I91" s="3" t="s">
        <v>4842</v>
      </c>
      <c r="J91" s="3" t="s">
        <v>4840</v>
      </c>
      <c r="K91" s="3" t="s">
        <v>4841</v>
      </c>
      <c r="L91" s="3" t="s">
        <v>4841</v>
      </c>
      <c r="M91" s="6" t="str">
        <f>(RIGHT(Table1[[#This Row],[admin2Pcode]],4))</f>
        <v>6211</v>
      </c>
    </row>
    <row r="92" spans="1:13" x14ac:dyDescent="0.4">
      <c r="A92" s="3" t="str">
        <f>Table1[[#This Row],[admin1Name_th]]&amp;"-"&amp;Table1[[#This Row],[admin2Name_th]]</f>
        <v>กำแพงเพชร-ขาณุวรลักษบุรี</v>
      </c>
      <c r="B92" s="3">
        <v>240</v>
      </c>
      <c r="C92" s="3" t="s">
        <v>4115</v>
      </c>
      <c r="D92" s="3" t="s">
        <v>14</v>
      </c>
      <c r="E92" s="3" t="s">
        <v>4114</v>
      </c>
      <c r="F92" s="3" t="s">
        <v>4378</v>
      </c>
      <c r="G92" s="3" t="s">
        <v>106</v>
      </c>
      <c r="H92" s="3" t="s">
        <v>4043</v>
      </c>
      <c r="I92" s="3" t="s">
        <v>4697</v>
      </c>
      <c r="J92" s="3" t="s">
        <v>1321</v>
      </c>
      <c r="K92" s="3" t="s">
        <v>4696</v>
      </c>
      <c r="L92" s="3" t="s">
        <v>4696</v>
      </c>
      <c r="M92" s="6" t="str">
        <f>(RIGHT(Table1[[#This Row],[admin2Pcode]],4))</f>
        <v>6204</v>
      </c>
    </row>
    <row r="93" spans="1:13" x14ac:dyDescent="0.4">
      <c r="A93" s="3" t="str">
        <f>Table1[[#This Row],[admin1Name_th]]&amp;"-"&amp;Table1[[#This Row],[admin2Name_th]]</f>
        <v>กำแพงเพชร-คลองขลุง</v>
      </c>
      <c r="B93" s="3">
        <v>257</v>
      </c>
      <c r="C93" s="3" t="s">
        <v>4115</v>
      </c>
      <c r="D93" s="3" t="s">
        <v>14</v>
      </c>
      <c r="E93" s="3" t="s">
        <v>4114</v>
      </c>
      <c r="F93" s="3" t="s">
        <v>4378</v>
      </c>
      <c r="G93" s="3" t="s">
        <v>106</v>
      </c>
      <c r="H93" s="3" t="s">
        <v>4043</v>
      </c>
      <c r="I93" s="3" t="s">
        <v>4735</v>
      </c>
      <c r="J93" s="3" t="s">
        <v>4733</v>
      </c>
      <c r="K93" s="3" t="s">
        <v>4734</v>
      </c>
      <c r="L93" s="3" t="s">
        <v>4734</v>
      </c>
      <c r="M93" s="6" t="str">
        <f>(RIGHT(Table1[[#This Row],[admin2Pcode]],4))</f>
        <v>6205</v>
      </c>
    </row>
    <row r="94" spans="1:13" x14ac:dyDescent="0.4">
      <c r="A94" s="3" t="str">
        <f>Table1[[#This Row],[admin1Name_th]]&amp;"-"&amp;Table1[[#This Row],[admin2Name_th]]</f>
        <v>กำแพงเพชร-คลองลาน</v>
      </c>
      <c r="B94" s="3">
        <v>259</v>
      </c>
      <c r="C94" s="3" t="s">
        <v>4115</v>
      </c>
      <c r="D94" s="3" t="s">
        <v>14</v>
      </c>
      <c r="E94" s="3" t="s">
        <v>4114</v>
      </c>
      <c r="F94" s="3" t="s">
        <v>4378</v>
      </c>
      <c r="G94" s="3" t="s">
        <v>106</v>
      </c>
      <c r="H94" s="3" t="s">
        <v>4043</v>
      </c>
      <c r="I94" s="3" t="s">
        <v>4741</v>
      </c>
      <c r="J94" s="3" t="s">
        <v>4739</v>
      </c>
      <c r="K94" s="3" t="s">
        <v>4740</v>
      </c>
      <c r="L94" s="3" t="s">
        <v>4740</v>
      </c>
      <c r="M94" s="6" t="str">
        <f>(RIGHT(Table1[[#This Row],[admin2Pcode]],4))</f>
        <v>6203</v>
      </c>
    </row>
    <row r="95" spans="1:13" x14ac:dyDescent="0.4">
      <c r="A95" s="3" t="str">
        <f>Table1[[#This Row],[admin1Name_th]]&amp;"-"&amp;Table1[[#This Row],[admin2Name_th]]</f>
        <v>กำแพงเพชร-ทรายทองวัฒนา</v>
      </c>
      <c r="B95" s="3">
        <v>703</v>
      </c>
      <c r="C95" s="3" t="s">
        <v>4115</v>
      </c>
      <c r="D95" s="3" t="s">
        <v>14</v>
      </c>
      <c r="E95" s="3" t="s">
        <v>4114</v>
      </c>
      <c r="F95" s="3" t="s">
        <v>4378</v>
      </c>
      <c r="G95" s="3" t="s">
        <v>106</v>
      </c>
      <c r="H95" s="3" t="s">
        <v>4043</v>
      </c>
      <c r="I95" s="3" t="s">
        <v>5753</v>
      </c>
      <c r="J95" s="3" t="s">
        <v>1329</v>
      </c>
      <c r="K95" s="3" t="s">
        <v>5752</v>
      </c>
      <c r="L95" s="3" t="s">
        <v>5752</v>
      </c>
      <c r="M95" s="6" t="str">
        <f>(RIGHT(Table1[[#This Row],[admin2Pcode]],4))</f>
        <v>6208</v>
      </c>
    </row>
    <row r="96" spans="1:13" x14ac:dyDescent="0.4">
      <c r="A96" s="3" t="str">
        <f>Table1[[#This Row],[admin1Name_th]]&amp;"-"&amp;Table1[[#This Row],[admin2Name_th]]</f>
        <v>กำแพงเพชร-ไทรงาม</v>
      </c>
      <c r="B96" s="3">
        <v>701</v>
      </c>
      <c r="C96" s="3" t="s">
        <v>4115</v>
      </c>
      <c r="D96" s="3" t="s">
        <v>14</v>
      </c>
      <c r="E96" s="3" t="s">
        <v>4114</v>
      </c>
      <c r="F96" s="3" t="s">
        <v>4378</v>
      </c>
      <c r="G96" s="3" t="s">
        <v>106</v>
      </c>
      <c r="H96" s="3" t="s">
        <v>4043</v>
      </c>
      <c r="I96" s="3" t="s">
        <v>5749</v>
      </c>
      <c r="J96" s="3" t="s">
        <v>1328</v>
      </c>
      <c r="K96" s="3" t="s">
        <v>5748</v>
      </c>
      <c r="L96" s="3" t="s">
        <v>5748</v>
      </c>
      <c r="M96" s="6" t="str">
        <f>(RIGHT(Table1[[#This Row],[admin2Pcode]],4))</f>
        <v>6202</v>
      </c>
    </row>
    <row r="97" spans="1:13" x14ac:dyDescent="0.4">
      <c r="A97" s="3" t="str">
        <f>Table1[[#This Row],[admin1Name_th]]&amp;"-"&amp;Table1[[#This Row],[admin2Name_th]]</f>
        <v>กำแพงเพชร-บึงสามัคคี</v>
      </c>
      <c r="B97" s="3">
        <v>102</v>
      </c>
      <c r="C97" s="3" t="s">
        <v>4115</v>
      </c>
      <c r="D97" s="3" t="s">
        <v>14</v>
      </c>
      <c r="E97" s="3" t="s">
        <v>4114</v>
      </c>
      <c r="F97" s="3" t="s">
        <v>4378</v>
      </c>
      <c r="G97" s="3" t="s">
        <v>106</v>
      </c>
      <c r="H97" s="3" t="s">
        <v>4043</v>
      </c>
      <c r="I97" s="3" t="s">
        <v>4377</v>
      </c>
      <c r="J97" s="3" t="s">
        <v>4375</v>
      </c>
      <c r="K97" s="3" t="s">
        <v>4376</v>
      </c>
      <c r="L97" s="3" t="s">
        <v>4376</v>
      </c>
      <c r="M97" s="6" t="str">
        <f>(RIGHT(Table1[[#This Row],[admin2Pcode]],4))</f>
        <v>6210</v>
      </c>
    </row>
    <row r="98" spans="1:13" x14ac:dyDescent="0.4">
      <c r="A98" s="3" t="str">
        <f>Table1[[#This Row],[admin1Name_th]]&amp;"-"&amp;Table1[[#This Row],[admin2Name_th]]</f>
        <v>กำแพงเพชร-ปางศิลาทอง</v>
      </c>
      <c r="B98" s="3">
        <v>579</v>
      </c>
      <c r="C98" s="3" t="s">
        <v>4115</v>
      </c>
      <c r="D98" s="3" t="s">
        <v>14</v>
      </c>
      <c r="E98" s="3" t="s">
        <v>4114</v>
      </c>
      <c r="F98" s="3" t="s">
        <v>4378</v>
      </c>
      <c r="G98" s="3" t="s">
        <v>106</v>
      </c>
      <c r="H98" s="3" t="s">
        <v>4043</v>
      </c>
      <c r="I98" s="3" t="s">
        <v>5490</v>
      </c>
      <c r="J98" s="3" t="s">
        <v>1326</v>
      </c>
      <c r="K98" s="3" t="s">
        <v>5489</v>
      </c>
      <c r="L98" s="3" t="s">
        <v>5489</v>
      </c>
      <c r="M98" s="6" t="str">
        <f>(RIGHT(Table1[[#This Row],[admin2Pcode]],4))</f>
        <v>6209</v>
      </c>
    </row>
    <row r="99" spans="1:13" x14ac:dyDescent="0.4">
      <c r="A99" s="3" t="str">
        <f>Table1[[#This Row],[admin1Name_th]]&amp;"-"&amp;Table1[[#This Row],[admin2Name_th]]</f>
        <v>กำแพงเพชร-พรานกระต่าย</v>
      </c>
      <c r="B99" s="3">
        <v>641</v>
      </c>
      <c r="C99" s="3" t="s">
        <v>4115</v>
      </c>
      <c r="D99" s="3" t="s">
        <v>14</v>
      </c>
      <c r="E99" s="3" t="s">
        <v>4114</v>
      </c>
      <c r="F99" s="3" t="s">
        <v>4378</v>
      </c>
      <c r="G99" s="3" t="s">
        <v>106</v>
      </c>
      <c r="H99" s="3" t="s">
        <v>4043</v>
      </c>
      <c r="I99" s="3" t="s">
        <v>5619</v>
      </c>
      <c r="J99" s="3" t="s">
        <v>1327</v>
      </c>
      <c r="K99" s="3" t="s">
        <v>5618</v>
      </c>
      <c r="L99" s="3" t="s">
        <v>5618</v>
      </c>
      <c r="M99" s="6" t="str">
        <f>(RIGHT(Table1[[#This Row],[admin2Pcode]],4))</f>
        <v>6206</v>
      </c>
    </row>
    <row r="100" spans="1:13" x14ac:dyDescent="0.4">
      <c r="A100" s="3" t="str">
        <f>Table1[[#This Row],[admin1Name_th]]&amp;"-"&amp;Table1[[#This Row],[admin2Name_th]]</f>
        <v>กำแพงเพชร-เมืองกำแพงเพชร</v>
      </c>
      <c r="B100" s="3">
        <v>404</v>
      </c>
      <c r="C100" s="3" t="s">
        <v>4115</v>
      </c>
      <c r="D100" s="3" t="s">
        <v>14</v>
      </c>
      <c r="E100" s="3" t="s">
        <v>4114</v>
      </c>
      <c r="F100" s="3" t="s">
        <v>4378</v>
      </c>
      <c r="G100" s="3" t="s">
        <v>106</v>
      </c>
      <c r="H100" s="3" t="s">
        <v>4043</v>
      </c>
      <c r="I100" s="3" t="s">
        <v>5061</v>
      </c>
      <c r="J100" s="3" t="s">
        <v>1325</v>
      </c>
      <c r="K100" s="3" t="s">
        <v>5060</v>
      </c>
      <c r="L100" s="3" t="s">
        <v>5060</v>
      </c>
      <c r="M100" s="6" t="str">
        <f>(RIGHT(Table1[[#This Row],[admin2Pcode]],4))</f>
        <v>6201</v>
      </c>
    </row>
    <row r="101" spans="1:13" x14ac:dyDescent="0.4">
      <c r="A101" s="3" t="str">
        <f>Table1[[#This Row],[admin1Name_th]]&amp;"-"&amp;Table1[[#This Row],[admin2Name_th]]</f>
        <v>กำแพงเพชร-ลานกระบือ</v>
      </c>
      <c r="B101" s="3">
        <v>336</v>
      </c>
      <c r="C101" s="3" t="s">
        <v>4115</v>
      </c>
      <c r="D101" s="3" t="s">
        <v>14</v>
      </c>
      <c r="E101" s="3" t="s">
        <v>4114</v>
      </c>
      <c r="F101" s="3" t="s">
        <v>4378</v>
      </c>
      <c r="G101" s="3" t="s">
        <v>106</v>
      </c>
      <c r="H101" s="3" t="s">
        <v>4043</v>
      </c>
      <c r="I101" s="3" t="s">
        <v>4913</v>
      </c>
      <c r="J101" s="3" t="s">
        <v>4911</v>
      </c>
      <c r="K101" s="3" t="s">
        <v>4912</v>
      </c>
      <c r="L101" s="3" t="s">
        <v>4912</v>
      </c>
      <c r="M101" s="6" t="str">
        <f>(RIGHT(Table1[[#This Row],[admin2Pcode]],4))</f>
        <v>6207</v>
      </c>
    </row>
    <row r="102" spans="1:13" x14ac:dyDescent="0.4">
      <c r="A102" s="3" t="str">
        <f>Table1[[#This Row],[admin1Name_th]]&amp;"-"&amp;Table1[[#This Row],[admin2Name_th]]</f>
        <v>ขอนแก่น-กระนวน</v>
      </c>
      <c r="B102" s="3">
        <v>307</v>
      </c>
      <c r="C102" s="3" t="s">
        <v>4115</v>
      </c>
      <c r="D102" s="3" t="s">
        <v>14</v>
      </c>
      <c r="E102" s="3" t="s">
        <v>4114</v>
      </c>
      <c r="F102" s="3" t="s">
        <v>4154</v>
      </c>
      <c r="G102" s="3" t="s">
        <v>108</v>
      </c>
      <c r="H102" s="3" t="s">
        <v>4044</v>
      </c>
      <c r="I102" s="3" t="s">
        <v>4848</v>
      </c>
      <c r="J102" s="3" t="s">
        <v>1353</v>
      </c>
      <c r="K102" s="3" t="s">
        <v>4847</v>
      </c>
      <c r="L102" s="3" t="s">
        <v>4847</v>
      </c>
      <c r="M102" s="6" t="str">
        <f>(RIGHT(Table1[[#This Row],[admin2Pcode]],4))</f>
        <v>4009</v>
      </c>
    </row>
    <row r="103" spans="1:13" x14ac:dyDescent="0.4">
      <c r="A103" s="3" t="str">
        <f>Table1[[#This Row],[admin1Name_th]]&amp;"-"&amp;Table1[[#This Row],[admin2Name_th]]</f>
        <v>ขอนแก่น-เขาสวนกวาง</v>
      </c>
      <c r="B103" s="3">
        <v>248</v>
      </c>
      <c r="C103" s="3" t="s">
        <v>4115</v>
      </c>
      <c r="D103" s="3" t="s">
        <v>14</v>
      </c>
      <c r="E103" s="3" t="s">
        <v>4114</v>
      </c>
      <c r="F103" s="3" t="s">
        <v>4154</v>
      </c>
      <c r="G103" s="3" t="s">
        <v>108</v>
      </c>
      <c r="H103" s="3" t="s">
        <v>4044</v>
      </c>
      <c r="I103" s="3" t="s">
        <v>4715</v>
      </c>
      <c r="J103" s="3" t="s">
        <v>1352</v>
      </c>
      <c r="K103" s="3" t="s">
        <v>4714</v>
      </c>
      <c r="L103" s="3" t="s">
        <v>4714</v>
      </c>
      <c r="M103" s="6" t="str">
        <f>(RIGHT(Table1[[#This Row],[admin2Pcode]],4))</f>
        <v>4019</v>
      </c>
    </row>
    <row r="104" spans="1:13" x14ac:dyDescent="0.4">
      <c r="A104" s="3" t="str">
        <f>Table1[[#This Row],[admin1Name_th]]&amp;"-"&amp;Table1[[#This Row],[admin2Name_th]]</f>
        <v>ขอนแก่น-โคกโพธิ์ไชย</v>
      </c>
      <c r="B104" s="3">
        <v>270</v>
      </c>
      <c r="C104" s="3" t="s">
        <v>4115</v>
      </c>
      <c r="D104" s="3" t="s">
        <v>14</v>
      </c>
      <c r="E104" s="3" t="s">
        <v>4114</v>
      </c>
      <c r="F104" s="3" t="s">
        <v>4154</v>
      </c>
      <c r="G104" s="3" t="s">
        <v>108</v>
      </c>
      <c r="H104" s="3" t="s">
        <v>4044</v>
      </c>
      <c r="I104" s="3" t="s">
        <v>4760</v>
      </c>
      <c r="J104" s="3" t="s">
        <v>2050</v>
      </c>
      <c r="K104" s="3" t="s">
        <v>4759</v>
      </c>
      <c r="L104" s="3" t="s">
        <v>4759</v>
      </c>
      <c r="M104" s="6" t="str">
        <f>(RIGHT(Table1[[#This Row],[admin2Pcode]],4))</f>
        <v>4022</v>
      </c>
    </row>
    <row r="105" spans="1:13" x14ac:dyDescent="0.4">
      <c r="A105" s="3" t="str">
        <f>Table1[[#This Row],[admin1Name_th]]&amp;"-"&amp;Table1[[#This Row],[admin2Name_th]]</f>
        <v>ขอนแก่น-ชนบท</v>
      </c>
      <c r="B105" s="3">
        <v>149</v>
      </c>
      <c r="C105" s="3" t="s">
        <v>4115</v>
      </c>
      <c r="D105" s="3" t="s">
        <v>14</v>
      </c>
      <c r="E105" s="3" t="s">
        <v>4114</v>
      </c>
      <c r="F105" s="3" t="s">
        <v>4154</v>
      </c>
      <c r="G105" s="3" t="s">
        <v>108</v>
      </c>
      <c r="H105" s="3" t="s">
        <v>4044</v>
      </c>
      <c r="I105" s="3" t="s">
        <v>4483</v>
      </c>
      <c r="J105" s="3" t="s">
        <v>1345</v>
      </c>
      <c r="K105" s="3" t="s">
        <v>4482</v>
      </c>
      <c r="L105" s="3" t="s">
        <v>4482</v>
      </c>
      <c r="M105" s="6" t="str">
        <f>(RIGHT(Table1[[#This Row],[admin2Pcode]],4))</f>
        <v>4018</v>
      </c>
    </row>
    <row r="106" spans="1:13" x14ac:dyDescent="0.4">
      <c r="A106" s="3" t="str">
        <f>Table1[[#This Row],[admin1Name_th]]&amp;"-"&amp;Table1[[#This Row],[admin2Name_th]]</f>
        <v>ขอนแก่น-ชุมแพ</v>
      </c>
      <c r="B106" s="3">
        <v>152</v>
      </c>
      <c r="C106" s="3" t="s">
        <v>4115</v>
      </c>
      <c r="D106" s="3" t="s">
        <v>14</v>
      </c>
      <c r="E106" s="3" t="s">
        <v>4114</v>
      </c>
      <c r="F106" s="3" t="s">
        <v>4154</v>
      </c>
      <c r="G106" s="3" t="s">
        <v>108</v>
      </c>
      <c r="H106" s="3" t="s">
        <v>4044</v>
      </c>
      <c r="I106" s="3" t="s">
        <v>4489</v>
      </c>
      <c r="J106" s="3" t="s">
        <v>1346</v>
      </c>
      <c r="K106" s="3" t="s">
        <v>4488</v>
      </c>
      <c r="L106" s="3" t="s">
        <v>4488</v>
      </c>
      <c r="M106" s="6" t="str">
        <f>(RIGHT(Table1[[#This Row],[admin2Pcode]],4))</f>
        <v>4005</v>
      </c>
    </row>
    <row r="107" spans="1:13" x14ac:dyDescent="0.4">
      <c r="A107" s="3" t="str">
        <f>Table1[[#This Row],[admin1Name_th]]&amp;"-"&amp;Table1[[#This Row],[admin2Name_th]]</f>
        <v>ขอนแก่น-ซำสูง</v>
      </c>
      <c r="B107" s="3">
        <v>714</v>
      </c>
      <c r="C107" s="3" t="s">
        <v>4115</v>
      </c>
      <c r="D107" s="3" t="s">
        <v>14</v>
      </c>
      <c r="E107" s="3" t="s">
        <v>4114</v>
      </c>
      <c r="F107" s="3" t="s">
        <v>4154</v>
      </c>
      <c r="G107" s="3" t="s">
        <v>108</v>
      </c>
      <c r="H107" s="3" t="s">
        <v>4044</v>
      </c>
      <c r="I107" s="3" t="s">
        <v>5779</v>
      </c>
      <c r="J107" s="3" t="s">
        <v>5777</v>
      </c>
      <c r="K107" s="3" t="s">
        <v>5778</v>
      </c>
      <c r="L107" s="3" t="s">
        <v>5778</v>
      </c>
      <c r="M107" s="6" t="str">
        <f>(RIGHT(Table1[[#This Row],[admin2Pcode]],4))</f>
        <v>4021</v>
      </c>
    </row>
    <row r="108" spans="1:13" x14ac:dyDescent="0.4">
      <c r="A108" s="3" t="str">
        <f>Table1[[#This Row],[admin1Name_th]]&amp;"-"&amp;Table1[[#This Row],[admin2Name_th]]</f>
        <v>ขอนแก่น-น้ำพอง</v>
      </c>
      <c r="B108" s="3">
        <v>500</v>
      </c>
      <c r="C108" s="3" t="s">
        <v>4115</v>
      </c>
      <c r="D108" s="3" t="s">
        <v>14</v>
      </c>
      <c r="E108" s="3" t="s">
        <v>4114</v>
      </c>
      <c r="F108" s="3" t="s">
        <v>4154</v>
      </c>
      <c r="G108" s="3" t="s">
        <v>108</v>
      </c>
      <c r="H108" s="3" t="s">
        <v>4044</v>
      </c>
      <c r="I108" s="3" t="s">
        <v>5318</v>
      </c>
      <c r="J108" s="3" t="s">
        <v>1356</v>
      </c>
      <c r="K108" s="3" t="s">
        <v>5317</v>
      </c>
      <c r="L108" s="3" t="s">
        <v>5317</v>
      </c>
      <c r="M108" s="6" t="str">
        <f>(RIGHT(Table1[[#This Row],[admin2Pcode]],4))</f>
        <v>4007</v>
      </c>
    </row>
    <row r="109" spans="1:13" x14ac:dyDescent="0.4">
      <c r="A109" s="3" t="str">
        <f>Table1[[#This Row],[admin1Name_th]]&amp;"-"&amp;Table1[[#This Row],[admin2Name_th]]</f>
        <v>ขอนแก่น-โนนศิลา</v>
      </c>
      <c r="B109" s="3">
        <v>517</v>
      </c>
      <c r="C109" s="3" t="s">
        <v>4115</v>
      </c>
      <c r="D109" s="3" t="s">
        <v>14</v>
      </c>
      <c r="E109" s="3" t="s">
        <v>4114</v>
      </c>
      <c r="F109" s="3" t="s">
        <v>4154</v>
      </c>
      <c r="G109" s="3" t="s">
        <v>108</v>
      </c>
      <c r="H109" s="3" t="s">
        <v>4044</v>
      </c>
      <c r="I109" s="3" t="s">
        <v>5357</v>
      </c>
      <c r="J109" s="3" t="s">
        <v>5355</v>
      </c>
      <c r="K109" s="3" t="s">
        <v>5356</v>
      </c>
      <c r="L109" s="3" t="s">
        <v>5356</v>
      </c>
      <c r="M109" s="6" t="str">
        <f>(RIGHT(Table1[[#This Row],[admin2Pcode]],4))</f>
        <v>4025</v>
      </c>
    </row>
    <row r="110" spans="1:13" x14ac:dyDescent="0.4">
      <c r="A110" s="3" t="str">
        <f>Table1[[#This Row],[admin1Name_th]]&amp;"-"&amp;Table1[[#This Row],[admin2Name_th]]</f>
        <v>ขอนแก่น-บ้านไผ่</v>
      </c>
      <c r="B110" s="3">
        <v>34</v>
      </c>
      <c r="C110" s="3" t="s">
        <v>4115</v>
      </c>
      <c r="D110" s="3" t="s">
        <v>14</v>
      </c>
      <c r="E110" s="3" t="s">
        <v>4114</v>
      </c>
      <c r="F110" s="3" t="s">
        <v>4154</v>
      </c>
      <c r="G110" s="3" t="s">
        <v>108</v>
      </c>
      <c r="H110" s="3" t="s">
        <v>4044</v>
      </c>
      <c r="I110" s="3" t="s">
        <v>4211</v>
      </c>
      <c r="J110" s="3" t="s">
        <v>1344</v>
      </c>
      <c r="K110" s="3" t="s">
        <v>4210</v>
      </c>
      <c r="L110" s="3" t="s">
        <v>4210</v>
      </c>
      <c r="M110" s="6" t="str">
        <f>(RIGHT(Table1[[#This Row],[admin2Pcode]],4))</f>
        <v>4010</v>
      </c>
    </row>
    <row r="111" spans="1:13" x14ac:dyDescent="0.4">
      <c r="A111" s="3" t="str">
        <f>Table1[[#This Row],[admin1Name_th]]&amp;"-"&amp;Table1[[#This Row],[admin2Name_th]]</f>
        <v>ขอนแก่น-บ้านฝาง</v>
      </c>
      <c r="B111" s="3">
        <v>13</v>
      </c>
      <c r="C111" s="3" t="s">
        <v>4115</v>
      </c>
      <c r="D111" s="3" t="s">
        <v>14</v>
      </c>
      <c r="E111" s="3" t="s">
        <v>4114</v>
      </c>
      <c r="F111" s="3" t="s">
        <v>4154</v>
      </c>
      <c r="G111" s="3" t="s">
        <v>108</v>
      </c>
      <c r="H111" s="3" t="s">
        <v>4044</v>
      </c>
      <c r="I111" s="3" t="s">
        <v>4153</v>
      </c>
      <c r="J111" s="3" t="s">
        <v>1343</v>
      </c>
      <c r="K111" s="3" t="s">
        <v>4152</v>
      </c>
      <c r="L111" s="3" t="s">
        <v>4152</v>
      </c>
      <c r="M111" s="6" t="str">
        <f>(RIGHT(Table1[[#This Row],[admin2Pcode]],4))</f>
        <v>4002</v>
      </c>
    </row>
    <row r="112" spans="1:13" x14ac:dyDescent="0.4">
      <c r="A112" s="3" t="str">
        <f>Table1[[#This Row],[admin1Name_th]]&amp;"-"&amp;Table1[[#This Row],[admin2Name_th]]</f>
        <v>ขอนแก่น-บ้านแฮด</v>
      </c>
      <c r="B112" s="3">
        <v>14</v>
      </c>
      <c r="C112" s="3" t="s">
        <v>4115</v>
      </c>
      <c r="D112" s="3" t="s">
        <v>14</v>
      </c>
      <c r="E112" s="3" t="s">
        <v>4114</v>
      </c>
      <c r="F112" s="3" t="s">
        <v>4154</v>
      </c>
      <c r="G112" s="3" t="s">
        <v>108</v>
      </c>
      <c r="H112" s="3" t="s">
        <v>4044</v>
      </c>
      <c r="I112" s="3" t="s">
        <v>4157</v>
      </c>
      <c r="J112" s="3" t="s">
        <v>4155</v>
      </c>
      <c r="K112" s="3" t="s">
        <v>4156</v>
      </c>
      <c r="L112" s="3" t="s">
        <v>4156</v>
      </c>
      <c r="M112" s="6" t="str">
        <f>(RIGHT(Table1[[#This Row],[admin2Pcode]],4))</f>
        <v>4024</v>
      </c>
    </row>
    <row r="113" spans="1:13" x14ac:dyDescent="0.4">
      <c r="A113" s="3" t="str">
        <f>Table1[[#This Row],[admin1Name_th]]&amp;"-"&amp;Table1[[#This Row],[admin2Name_th]]</f>
        <v>ขอนแก่น-เปือยน้อย</v>
      </c>
      <c r="B113" s="3">
        <v>677</v>
      </c>
      <c r="C113" s="3" t="s">
        <v>4115</v>
      </c>
      <c r="D113" s="3" t="s">
        <v>14</v>
      </c>
      <c r="E113" s="3" t="s">
        <v>4114</v>
      </c>
      <c r="F113" s="3" t="s">
        <v>4154</v>
      </c>
      <c r="G113" s="3" t="s">
        <v>108</v>
      </c>
      <c r="H113" s="3" t="s">
        <v>4044</v>
      </c>
      <c r="I113" s="3" t="s">
        <v>5699</v>
      </c>
      <c r="J113" s="3" t="s">
        <v>5697</v>
      </c>
      <c r="K113" s="3" t="s">
        <v>5698</v>
      </c>
      <c r="L113" s="3" t="s">
        <v>5698</v>
      </c>
      <c r="M113" s="6" t="str">
        <f>(RIGHT(Table1[[#This Row],[admin2Pcode]],4))</f>
        <v>4011</v>
      </c>
    </row>
    <row r="114" spans="1:13" x14ac:dyDescent="0.4">
      <c r="A114" s="3" t="str">
        <f>Table1[[#This Row],[admin1Name_th]]&amp;"-"&amp;Table1[[#This Row],[admin2Name_th]]</f>
        <v>ขอนแก่น-พระยืน</v>
      </c>
      <c r="B114" s="3">
        <v>639</v>
      </c>
      <c r="C114" s="3" t="s">
        <v>4115</v>
      </c>
      <c r="D114" s="3" t="s">
        <v>14</v>
      </c>
      <c r="E114" s="3" t="s">
        <v>4114</v>
      </c>
      <c r="F114" s="3" t="s">
        <v>4154</v>
      </c>
      <c r="G114" s="3" t="s">
        <v>108</v>
      </c>
      <c r="H114" s="3" t="s">
        <v>4044</v>
      </c>
      <c r="I114" s="3" t="s">
        <v>5614</v>
      </c>
      <c r="J114" s="3" t="s">
        <v>2052</v>
      </c>
      <c r="K114" s="3" t="s">
        <v>5613</v>
      </c>
      <c r="L114" s="3" t="s">
        <v>5613</v>
      </c>
      <c r="M114" s="6" t="str">
        <f>(RIGHT(Table1[[#This Row],[admin2Pcode]],4))</f>
        <v>4003</v>
      </c>
    </row>
    <row r="115" spans="1:13" x14ac:dyDescent="0.4">
      <c r="A115" s="3" t="str">
        <f>Table1[[#This Row],[admin1Name_th]]&amp;"-"&amp;Table1[[#This Row],[admin2Name_th]]</f>
        <v>ขอนแก่น-พล</v>
      </c>
      <c r="B115" s="3">
        <v>622</v>
      </c>
      <c r="C115" s="3" t="s">
        <v>4115</v>
      </c>
      <c r="D115" s="3" t="s">
        <v>14</v>
      </c>
      <c r="E115" s="3" t="s">
        <v>4114</v>
      </c>
      <c r="F115" s="3" t="s">
        <v>4154</v>
      </c>
      <c r="G115" s="3" t="s">
        <v>108</v>
      </c>
      <c r="H115" s="3" t="s">
        <v>4044</v>
      </c>
      <c r="I115" s="3" t="s">
        <v>5580</v>
      </c>
      <c r="J115" s="3" t="s">
        <v>1359</v>
      </c>
      <c r="K115" s="3" t="s">
        <v>5579</v>
      </c>
      <c r="L115" s="3" t="s">
        <v>5579</v>
      </c>
      <c r="M115" s="6" t="str">
        <f>(RIGHT(Table1[[#This Row],[admin2Pcode]],4))</f>
        <v>4012</v>
      </c>
    </row>
    <row r="116" spans="1:13" x14ac:dyDescent="0.4">
      <c r="A116" s="3" t="str">
        <f>Table1[[#This Row],[admin1Name_th]]&amp;"-"&amp;Table1[[#This Row],[admin2Name_th]]</f>
        <v>ขอนแก่น-ภูผาม่าน</v>
      </c>
      <c r="B116" s="3">
        <v>651</v>
      </c>
      <c r="C116" s="3" t="s">
        <v>4115</v>
      </c>
      <c r="D116" s="3" t="s">
        <v>14</v>
      </c>
      <c r="E116" s="3" t="s">
        <v>4114</v>
      </c>
      <c r="F116" s="3" t="s">
        <v>4154</v>
      </c>
      <c r="G116" s="3" t="s">
        <v>108</v>
      </c>
      <c r="H116" s="3" t="s">
        <v>4044</v>
      </c>
      <c r="I116" s="3" t="s">
        <v>5643</v>
      </c>
      <c r="J116" s="3" t="s">
        <v>5641</v>
      </c>
      <c r="K116" s="3" t="s">
        <v>5642</v>
      </c>
      <c r="L116" s="3" t="s">
        <v>5642</v>
      </c>
      <c r="M116" s="6" t="str">
        <f>(RIGHT(Table1[[#This Row],[admin2Pcode]],4))</f>
        <v>4020</v>
      </c>
    </row>
    <row r="117" spans="1:13" x14ac:dyDescent="0.4">
      <c r="A117" s="3" t="str">
        <f>Table1[[#This Row],[admin1Name_th]]&amp;"-"&amp;Table1[[#This Row],[admin2Name_th]]</f>
        <v>ขอนแก่น-ภูเวียง</v>
      </c>
      <c r="B117" s="3">
        <v>657</v>
      </c>
      <c r="C117" s="3" t="s">
        <v>4115</v>
      </c>
      <c r="D117" s="3" t="s">
        <v>14</v>
      </c>
      <c r="E117" s="3" t="s">
        <v>4114</v>
      </c>
      <c r="F117" s="3" t="s">
        <v>4154</v>
      </c>
      <c r="G117" s="3" t="s">
        <v>108</v>
      </c>
      <c r="H117" s="3" t="s">
        <v>4044</v>
      </c>
      <c r="I117" s="3" t="s">
        <v>5657</v>
      </c>
      <c r="J117" s="3" t="s">
        <v>1361</v>
      </c>
      <c r="K117" s="3" t="s">
        <v>5656</v>
      </c>
      <c r="L117" s="3" t="s">
        <v>5656</v>
      </c>
      <c r="M117" s="6" t="str">
        <f>(RIGHT(Table1[[#This Row],[admin2Pcode]],4))</f>
        <v>4016</v>
      </c>
    </row>
    <row r="118" spans="1:13" x14ac:dyDescent="0.4">
      <c r="A118" s="3" t="str">
        <f>Table1[[#This Row],[admin1Name_th]]&amp;"-"&amp;Table1[[#This Row],[admin2Name_th]]</f>
        <v>ขอนแก่น-มัญจาคีรี</v>
      </c>
      <c r="B118" s="3">
        <v>383</v>
      </c>
      <c r="C118" s="3" t="s">
        <v>4115</v>
      </c>
      <c r="D118" s="3" t="s">
        <v>14</v>
      </c>
      <c r="E118" s="3" t="s">
        <v>4114</v>
      </c>
      <c r="F118" s="3" t="s">
        <v>4154</v>
      </c>
      <c r="G118" s="3" t="s">
        <v>108</v>
      </c>
      <c r="H118" s="3" t="s">
        <v>4044</v>
      </c>
      <c r="I118" s="3" t="s">
        <v>5008</v>
      </c>
      <c r="J118" s="3" t="s">
        <v>1354</v>
      </c>
      <c r="K118" s="3" t="s">
        <v>5007</v>
      </c>
      <c r="L118" s="3" t="s">
        <v>5007</v>
      </c>
      <c r="M118" s="6" t="str">
        <f>(RIGHT(Table1[[#This Row],[admin2Pcode]],4))</f>
        <v>4017</v>
      </c>
    </row>
    <row r="119" spans="1:13" x14ac:dyDescent="0.4">
      <c r="A119" s="3" t="str">
        <f>Table1[[#This Row],[admin1Name_th]]&amp;"-"&amp;Table1[[#This Row],[admin2Name_th]]</f>
        <v>ขอนแก่น-เมืองขอนแก่น</v>
      </c>
      <c r="B119" s="3">
        <v>406</v>
      </c>
      <c r="C119" s="3" t="s">
        <v>4115</v>
      </c>
      <c r="D119" s="3" t="s">
        <v>14</v>
      </c>
      <c r="E119" s="3" t="s">
        <v>4114</v>
      </c>
      <c r="F119" s="3" t="s">
        <v>4154</v>
      </c>
      <c r="G119" s="3" t="s">
        <v>108</v>
      </c>
      <c r="H119" s="3" t="s">
        <v>4044</v>
      </c>
      <c r="I119" s="3" t="s">
        <v>5067</v>
      </c>
      <c r="J119" s="3" t="s">
        <v>5065</v>
      </c>
      <c r="K119" s="3" t="s">
        <v>5066</v>
      </c>
      <c r="L119" s="3" t="s">
        <v>5066</v>
      </c>
      <c r="M119" s="6" t="str">
        <f>(RIGHT(Table1[[#This Row],[admin2Pcode]],4))</f>
        <v>4001</v>
      </c>
    </row>
    <row r="120" spans="1:13" x14ac:dyDescent="0.4">
      <c r="A120" s="3" t="str">
        <f>Table1[[#This Row],[admin1Name_th]]&amp;"-"&amp;Table1[[#This Row],[admin2Name_th]]</f>
        <v>ขอนแก่น-เวียงเก่า</v>
      </c>
      <c r="B120" s="3">
        <v>912</v>
      </c>
      <c r="C120" s="3" t="s">
        <v>4115</v>
      </c>
      <c r="D120" s="3" t="s">
        <v>14</v>
      </c>
      <c r="E120" s="3" t="s">
        <v>4114</v>
      </c>
      <c r="F120" s="3" t="s">
        <v>4154</v>
      </c>
      <c r="G120" s="3" t="s">
        <v>108</v>
      </c>
      <c r="H120" s="3" t="s">
        <v>4044</v>
      </c>
      <c r="I120" s="3" t="s">
        <v>6208</v>
      </c>
      <c r="J120" s="3" t="s">
        <v>1368</v>
      </c>
      <c r="K120" s="3" t="s">
        <v>6207</v>
      </c>
      <c r="L120" s="3" t="s">
        <v>6207</v>
      </c>
      <c r="M120" s="6" t="str">
        <f>(RIGHT(Table1[[#This Row],[admin2Pcode]],4))</f>
        <v>4029</v>
      </c>
    </row>
    <row r="121" spans="1:13" x14ac:dyDescent="0.4">
      <c r="A121" s="3" t="str">
        <f>Table1[[#This Row],[admin1Name_th]]&amp;"-"&amp;Table1[[#This Row],[admin2Name_th]]</f>
        <v>ขอนแก่น-แวงน้อย</v>
      </c>
      <c r="B121" s="3">
        <v>879</v>
      </c>
      <c r="C121" s="3" t="s">
        <v>4115</v>
      </c>
      <c r="D121" s="3" t="s">
        <v>14</v>
      </c>
      <c r="E121" s="3" t="s">
        <v>4114</v>
      </c>
      <c r="F121" s="3" t="s">
        <v>4154</v>
      </c>
      <c r="G121" s="3" t="s">
        <v>108</v>
      </c>
      <c r="H121" s="3" t="s">
        <v>4044</v>
      </c>
      <c r="I121" s="3" t="s">
        <v>6137</v>
      </c>
      <c r="J121" s="3" t="s">
        <v>1366</v>
      </c>
      <c r="K121" s="3" t="s">
        <v>6136</v>
      </c>
      <c r="L121" s="3" t="s">
        <v>6136</v>
      </c>
      <c r="M121" s="6" t="str">
        <f>(RIGHT(Table1[[#This Row],[admin2Pcode]],4))</f>
        <v>4014</v>
      </c>
    </row>
    <row r="122" spans="1:13" x14ac:dyDescent="0.4">
      <c r="A122" s="3" t="str">
        <f>Table1[[#This Row],[admin1Name_th]]&amp;"-"&amp;Table1[[#This Row],[admin2Name_th]]</f>
        <v>ขอนแก่น-แวงใหญ่</v>
      </c>
      <c r="B122" s="3">
        <v>880</v>
      </c>
      <c r="C122" s="3" t="s">
        <v>4115</v>
      </c>
      <c r="D122" s="3" t="s">
        <v>14</v>
      </c>
      <c r="E122" s="3" t="s">
        <v>4114</v>
      </c>
      <c r="F122" s="3" t="s">
        <v>4154</v>
      </c>
      <c r="G122" s="3" t="s">
        <v>108</v>
      </c>
      <c r="H122" s="3" t="s">
        <v>4044</v>
      </c>
      <c r="I122" s="3" t="s">
        <v>6139</v>
      </c>
      <c r="J122" s="3" t="s">
        <v>1367</v>
      </c>
      <c r="K122" s="3" t="s">
        <v>6138</v>
      </c>
      <c r="L122" s="3" t="s">
        <v>6138</v>
      </c>
      <c r="M122" s="6" t="str">
        <f>(RIGHT(Table1[[#This Row],[admin2Pcode]],4))</f>
        <v>4013</v>
      </c>
    </row>
    <row r="123" spans="1:13" x14ac:dyDescent="0.4">
      <c r="A123" s="3" t="str">
        <f>Table1[[#This Row],[admin1Name_th]]&amp;"-"&amp;Table1[[#This Row],[admin2Name_th]]</f>
        <v>ขอนแก่น-สีชมพู</v>
      </c>
      <c r="B123" s="3">
        <v>753</v>
      </c>
      <c r="C123" s="3" t="s">
        <v>4115</v>
      </c>
      <c r="D123" s="3" t="s">
        <v>14</v>
      </c>
      <c r="E123" s="3" t="s">
        <v>4114</v>
      </c>
      <c r="F123" s="3" t="s">
        <v>4154</v>
      </c>
      <c r="G123" s="3" t="s">
        <v>108</v>
      </c>
      <c r="H123" s="3" t="s">
        <v>4044</v>
      </c>
      <c r="I123" s="3" t="s">
        <v>5863</v>
      </c>
      <c r="J123" s="3" t="s">
        <v>1364</v>
      </c>
      <c r="K123" s="3" t="s">
        <v>5862</v>
      </c>
      <c r="L123" s="3" t="s">
        <v>5862</v>
      </c>
      <c r="M123" s="6" t="str">
        <f>(RIGHT(Table1[[#This Row],[admin2Pcode]],4))</f>
        <v>4006</v>
      </c>
    </row>
    <row r="124" spans="1:13" x14ac:dyDescent="0.4">
      <c r="A124" s="3" t="str">
        <f>Table1[[#This Row],[admin1Name_th]]&amp;"-"&amp;Table1[[#This Row],[admin2Name_th]]</f>
        <v>ขอนแก่น-หนองนาคำ</v>
      </c>
      <c r="B124" s="3">
        <v>541</v>
      </c>
      <c r="C124" s="3" t="s">
        <v>4115</v>
      </c>
      <c r="D124" s="3" t="s">
        <v>14</v>
      </c>
      <c r="E124" s="3" t="s">
        <v>4114</v>
      </c>
      <c r="F124" s="3" t="s">
        <v>4154</v>
      </c>
      <c r="G124" s="3" t="s">
        <v>108</v>
      </c>
      <c r="H124" s="3" t="s">
        <v>4044</v>
      </c>
      <c r="I124" s="3" t="s">
        <v>5409</v>
      </c>
      <c r="J124" s="3" t="s">
        <v>5407</v>
      </c>
      <c r="K124" s="3" t="s">
        <v>5408</v>
      </c>
      <c r="L124" s="3" t="s">
        <v>5408</v>
      </c>
      <c r="M124" s="6" t="str">
        <f>(RIGHT(Table1[[#This Row],[admin2Pcode]],4))</f>
        <v>4023</v>
      </c>
    </row>
    <row r="125" spans="1:13" x14ac:dyDescent="0.4">
      <c r="A125" s="3" t="str">
        <f>Table1[[#This Row],[admin1Name_th]]&amp;"-"&amp;Table1[[#This Row],[admin2Name_th]]</f>
        <v>ขอนแก่น-หนองเรือ</v>
      </c>
      <c r="B125" s="3">
        <v>545</v>
      </c>
      <c r="C125" s="3" t="s">
        <v>4115</v>
      </c>
      <c r="D125" s="3" t="s">
        <v>14</v>
      </c>
      <c r="E125" s="3" t="s">
        <v>4114</v>
      </c>
      <c r="F125" s="3" t="s">
        <v>4154</v>
      </c>
      <c r="G125" s="3" t="s">
        <v>108</v>
      </c>
      <c r="H125" s="3" t="s">
        <v>4044</v>
      </c>
      <c r="I125" s="3" t="s">
        <v>5417</v>
      </c>
      <c r="J125" s="3" t="s">
        <v>2051</v>
      </c>
      <c r="K125" s="3" t="s">
        <v>5416</v>
      </c>
      <c r="L125" s="3" t="s">
        <v>5416</v>
      </c>
      <c r="M125" s="6" t="str">
        <f>(RIGHT(Table1[[#This Row],[admin2Pcode]],4))</f>
        <v>4004</v>
      </c>
    </row>
    <row r="126" spans="1:13" x14ac:dyDescent="0.4">
      <c r="A126" s="3" t="str">
        <f>Table1[[#This Row],[admin1Name_th]]&amp;"-"&amp;Table1[[#This Row],[admin2Name_th]]</f>
        <v>ขอนแก่น-หนองสองห้อง</v>
      </c>
      <c r="B126" s="3">
        <v>548</v>
      </c>
      <c r="C126" s="3" t="s">
        <v>4115</v>
      </c>
      <c r="D126" s="3" t="s">
        <v>14</v>
      </c>
      <c r="E126" s="3" t="s">
        <v>4114</v>
      </c>
      <c r="F126" s="3" t="s">
        <v>4154</v>
      </c>
      <c r="G126" s="3" t="s">
        <v>108</v>
      </c>
      <c r="H126" s="3" t="s">
        <v>4044</v>
      </c>
      <c r="I126" s="3" t="s">
        <v>5422</v>
      </c>
      <c r="J126" s="3" t="s">
        <v>1358</v>
      </c>
      <c r="K126" s="3" t="s">
        <v>5421</v>
      </c>
      <c r="L126" s="3" t="s">
        <v>5421</v>
      </c>
      <c r="M126" s="6" t="str">
        <f>(RIGHT(Table1[[#This Row],[admin2Pcode]],4))</f>
        <v>4015</v>
      </c>
    </row>
    <row r="127" spans="1:13" x14ac:dyDescent="0.4">
      <c r="A127" s="3" t="str">
        <f>Table1[[#This Row],[admin1Name_th]]&amp;"-"&amp;Table1[[#This Row],[admin2Name_th]]</f>
        <v>ขอนแก่น-อุบลรัตน์</v>
      </c>
      <c r="B127" s="3">
        <v>871</v>
      </c>
      <c r="C127" s="3" t="s">
        <v>4115</v>
      </c>
      <c r="D127" s="3" t="s">
        <v>14</v>
      </c>
      <c r="E127" s="3" t="s">
        <v>4114</v>
      </c>
      <c r="F127" s="3" t="s">
        <v>4154</v>
      </c>
      <c r="G127" s="3" t="s">
        <v>108</v>
      </c>
      <c r="H127" s="3" t="s">
        <v>4044</v>
      </c>
      <c r="I127" s="3" t="s">
        <v>6120</v>
      </c>
      <c r="J127" s="3" t="s">
        <v>6118</v>
      </c>
      <c r="K127" s="3" t="s">
        <v>6119</v>
      </c>
      <c r="L127" s="3" t="s">
        <v>6119</v>
      </c>
      <c r="M127" s="6" t="str">
        <f>(RIGHT(Table1[[#This Row],[admin2Pcode]],4))</f>
        <v>4008</v>
      </c>
    </row>
    <row r="128" spans="1:13" x14ac:dyDescent="0.4">
      <c r="A128" s="3" t="str">
        <f>Table1[[#This Row],[admin1Name_th]]&amp;"-"&amp;Table1[[#This Row],[admin2Name_th]]</f>
        <v>จันทบุรี-แก่งหางแมว</v>
      </c>
      <c r="B128" s="3">
        <v>210</v>
      </c>
      <c r="C128" s="3" t="s">
        <v>4115</v>
      </c>
      <c r="D128" s="3" t="s">
        <v>14</v>
      </c>
      <c r="E128" s="3" t="s">
        <v>4114</v>
      </c>
      <c r="F128" s="3" t="s">
        <v>4626</v>
      </c>
      <c r="G128" s="3" t="s">
        <v>100</v>
      </c>
      <c r="H128" s="3" t="s">
        <v>170</v>
      </c>
      <c r="I128" s="3" t="s">
        <v>4625</v>
      </c>
      <c r="J128" s="3" t="s">
        <v>4624</v>
      </c>
      <c r="K128" s="3" t="s">
        <v>2174</v>
      </c>
      <c r="L128" s="3" t="s">
        <v>2174</v>
      </c>
      <c r="M128" s="6" t="str">
        <f>(RIGHT(Table1[[#This Row],[admin2Pcode]],4))</f>
        <v>2208</v>
      </c>
    </row>
    <row r="129" spans="1:13" x14ac:dyDescent="0.4">
      <c r="A129" s="3" t="str">
        <f>Table1[[#This Row],[admin1Name_th]]&amp;"-"&amp;Table1[[#This Row],[admin2Name_th]]</f>
        <v>จันทบุรี-ขลุง</v>
      </c>
      <c r="B129" s="3">
        <v>266</v>
      </c>
      <c r="C129" s="3" t="s">
        <v>4115</v>
      </c>
      <c r="D129" s="3" t="s">
        <v>14</v>
      </c>
      <c r="E129" s="3" t="s">
        <v>4114</v>
      </c>
      <c r="F129" s="3" t="s">
        <v>4626</v>
      </c>
      <c r="G129" s="3" t="s">
        <v>100</v>
      </c>
      <c r="H129" s="3" t="s">
        <v>170</v>
      </c>
      <c r="I129" s="3" t="s">
        <v>4752</v>
      </c>
      <c r="J129" s="3" t="s">
        <v>1234</v>
      </c>
      <c r="K129" s="3" t="s">
        <v>2175</v>
      </c>
      <c r="L129" s="3" t="s">
        <v>2175</v>
      </c>
      <c r="M129" s="6" t="str">
        <f>(RIGHT(Table1[[#This Row],[admin2Pcode]],4))</f>
        <v>2202</v>
      </c>
    </row>
    <row r="130" spans="1:13" x14ac:dyDescent="0.4">
      <c r="A130" s="3" t="str">
        <f>Table1[[#This Row],[admin1Name_th]]&amp;"-"&amp;Table1[[#This Row],[admin2Name_th]]</f>
        <v>จันทบุรี-เขาคิชฌกูฏ</v>
      </c>
      <c r="B130" s="3">
        <v>244</v>
      </c>
      <c r="C130" s="3" t="s">
        <v>4115</v>
      </c>
      <c r="D130" s="3" t="s">
        <v>14</v>
      </c>
      <c r="E130" s="3" t="s">
        <v>4114</v>
      </c>
      <c r="F130" s="3" t="s">
        <v>4626</v>
      </c>
      <c r="G130" s="3" t="s">
        <v>100</v>
      </c>
      <c r="H130" s="3" t="s">
        <v>170</v>
      </c>
      <c r="I130" s="3" t="s">
        <v>4707</v>
      </c>
      <c r="J130" s="3" t="s">
        <v>4706</v>
      </c>
      <c r="K130" s="3" t="s">
        <v>2172</v>
      </c>
      <c r="L130" s="3" t="s">
        <v>2172</v>
      </c>
      <c r="M130" s="6" t="str">
        <f>(RIGHT(Table1[[#This Row],[admin2Pcode]],4))</f>
        <v>2210</v>
      </c>
    </row>
    <row r="131" spans="1:13" x14ac:dyDescent="0.4">
      <c r="A131" s="3" t="str">
        <f>Table1[[#This Row],[admin1Name_th]]&amp;"-"&amp;Table1[[#This Row],[admin2Name_th]]</f>
        <v>จันทบุรี-ท่าใหม่</v>
      </c>
      <c r="B131" s="3">
        <v>820</v>
      </c>
      <c r="C131" s="3" t="s">
        <v>4115</v>
      </c>
      <c r="D131" s="3" t="s">
        <v>14</v>
      </c>
      <c r="E131" s="3" t="s">
        <v>4114</v>
      </c>
      <c r="F131" s="3" t="s">
        <v>4626</v>
      </c>
      <c r="G131" s="3" t="s">
        <v>100</v>
      </c>
      <c r="H131" s="3" t="s">
        <v>170</v>
      </c>
      <c r="I131" s="3" t="s">
        <v>6012</v>
      </c>
      <c r="J131" s="3" t="s">
        <v>1240</v>
      </c>
      <c r="K131" s="3" t="s">
        <v>2181</v>
      </c>
      <c r="L131" s="3" t="s">
        <v>2181</v>
      </c>
      <c r="M131" s="6" t="str">
        <f>(RIGHT(Table1[[#This Row],[admin2Pcode]],4))</f>
        <v>2203</v>
      </c>
    </row>
    <row r="132" spans="1:13" x14ac:dyDescent="0.4">
      <c r="A132" s="3" t="str">
        <f>Table1[[#This Row],[admin1Name_th]]&amp;"-"&amp;Table1[[#This Row],[admin2Name_th]]</f>
        <v>จันทบุรี-นายายอาม</v>
      </c>
      <c r="B132" s="3">
        <v>489</v>
      </c>
      <c r="C132" s="3" t="s">
        <v>4115</v>
      </c>
      <c r="D132" s="3" t="s">
        <v>14</v>
      </c>
      <c r="E132" s="3" t="s">
        <v>4114</v>
      </c>
      <c r="F132" s="3" t="s">
        <v>4626</v>
      </c>
      <c r="G132" s="3" t="s">
        <v>100</v>
      </c>
      <c r="H132" s="3" t="s">
        <v>170</v>
      </c>
      <c r="I132" s="3" t="s">
        <v>5293</v>
      </c>
      <c r="J132" s="3" t="s">
        <v>5292</v>
      </c>
      <c r="K132" s="3" t="s">
        <v>2173</v>
      </c>
      <c r="L132" s="3" t="s">
        <v>2173</v>
      </c>
      <c r="M132" s="6" t="str">
        <f>(RIGHT(Table1[[#This Row],[admin2Pcode]],4))</f>
        <v>2209</v>
      </c>
    </row>
    <row r="133" spans="1:13" x14ac:dyDescent="0.4">
      <c r="A133" s="3" t="str">
        <f>Table1[[#This Row],[admin1Name_th]]&amp;"-"&amp;Table1[[#This Row],[admin2Name_th]]</f>
        <v>จันทบุรี-โป่งน้ำร้อน</v>
      </c>
      <c r="B133" s="3">
        <v>667</v>
      </c>
      <c r="C133" s="3" t="s">
        <v>4115</v>
      </c>
      <c r="D133" s="3" t="s">
        <v>14</v>
      </c>
      <c r="E133" s="3" t="s">
        <v>4114</v>
      </c>
      <c r="F133" s="3" t="s">
        <v>4626</v>
      </c>
      <c r="G133" s="3" t="s">
        <v>100</v>
      </c>
      <c r="H133" s="3" t="s">
        <v>170</v>
      </c>
      <c r="I133" s="3" t="s">
        <v>5677</v>
      </c>
      <c r="J133" s="3" t="s">
        <v>1238</v>
      </c>
      <c r="K133" s="3" t="s">
        <v>2179</v>
      </c>
      <c r="L133" s="3" t="s">
        <v>2179</v>
      </c>
      <c r="M133" s="6" t="str">
        <f>(RIGHT(Table1[[#This Row],[admin2Pcode]],4))</f>
        <v>2204</v>
      </c>
    </row>
    <row r="134" spans="1:13" x14ac:dyDescent="0.4">
      <c r="A134" s="3" t="str">
        <f>Table1[[#This Row],[admin1Name_th]]&amp;"-"&amp;Table1[[#This Row],[admin2Name_th]]</f>
        <v>จันทบุรี-มะขาม</v>
      </c>
      <c r="B134" s="3">
        <v>381</v>
      </c>
      <c r="C134" s="3" t="s">
        <v>4115</v>
      </c>
      <c r="D134" s="3" t="s">
        <v>14</v>
      </c>
      <c r="E134" s="3" t="s">
        <v>4114</v>
      </c>
      <c r="F134" s="3" t="s">
        <v>4626</v>
      </c>
      <c r="G134" s="3" t="s">
        <v>100</v>
      </c>
      <c r="H134" s="3" t="s">
        <v>170</v>
      </c>
      <c r="I134" s="3" t="s">
        <v>5003</v>
      </c>
      <c r="J134" s="3" t="s">
        <v>1236</v>
      </c>
      <c r="K134" s="3" t="s">
        <v>2177</v>
      </c>
      <c r="L134" s="3" t="s">
        <v>2177</v>
      </c>
      <c r="M134" s="6" t="str">
        <f>(RIGHT(Table1[[#This Row],[admin2Pcode]],4))</f>
        <v>2205</v>
      </c>
    </row>
    <row r="135" spans="1:13" x14ac:dyDescent="0.4">
      <c r="A135" s="3" t="str">
        <f>Table1[[#This Row],[admin1Name_th]]&amp;"-"&amp;Table1[[#This Row],[admin2Name_th]]</f>
        <v>จันทบุรี-เมืองจันทบุรี</v>
      </c>
      <c r="B135" s="3">
        <v>398</v>
      </c>
      <c r="C135" s="3" t="s">
        <v>4115</v>
      </c>
      <c r="D135" s="3" t="s">
        <v>14</v>
      </c>
      <c r="E135" s="3" t="s">
        <v>4114</v>
      </c>
      <c r="F135" s="3" t="s">
        <v>4626</v>
      </c>
      <c r="G135" s="3" t="s">
        <v>100</v>
      </c>
      <c r="H135" s="3" t="s">
        <v>170</v>
      </c>
      <c r="I135" s="3" t="s">
        <v>5045</v>
      </c>
      <c r="J135" s="3" t="s">
        <v>5044</v>
      </c>
      <c r="K135" s="3" t="s">
        <v>2178</v>
      </c>
      <c r="L135" s="3" t="s">
        <v>2178</v>
      </c>
      <c r="M135" s="6" t="str">
        <f>(RIGHT(Table1[[#This Row],[admin2Pcode]],4))</f>
        <v>2201</v>
      </c>
    </row>
    <row r="136" spans="1:13" x14ac:dyDescent="0.4">
      <c r="A136" s="3" t="str">
        <f>Table1[[#This Row],[admin1Name_th]]&amp;"-"&amp;Table1[[#This Row],[admin2Name_th]]</f>
        <v>จันทบุรี-สอยดาว</v>
      </c>
      <c r="B136" s="3">
        <v>782</v>
      </c>
      <c r="C136" s="3" t="s">
        <v>4115</v>
      </c>
      <c r="D136" s="3" t="s">
        <v>14</v>
      </c>
      <c r="E136" s="3" t="s">
        <v>4114</v>
      </c>
      <c r="F136" s="3" t="s">
        <v>4626</v>
      </c>
      <c r="G136" s="3" t="s">
        <v>100</v>
      </c>
      <c r="H136" s="3" t="s">
        <v>170</v>
      </c>
      <c r="I136" s="3" t="s">
        <v>5931</v>
      </c>
      <c r="J136" s="3" t="s">
        <v>5930</v>
      </c>
      <c r="K136" s="3" t="s">
        <v>2180</v>
      </c>
      <c r="L136" s="3" t="s">
        <v>2180</v>
      </c>
      <c r="M136" s="6" t="str">
        <f>(RIGHT(Table1[[#This Row],[admin2Pcode]],4))</f>
        <v>2207</v>
      </c>
    </row>
    <row r="137" spans="1:13" x14ac:dyDescent="0.4">
      <c r="A137" s="3" t="str">
        <f>Table1[[#This Row],[admin1Name_th]]&amp;"-"&amp;Table1[[#This Row],[admin2Name_th]]</f>
        <v>จันทบุรี-แหลมสิงห์</v>
      </c>
      <c r="B137" s="3">
        <v>326</v>
      </c>
      <c r="C137" s="3" t="s">
        <v>4115</v>
      </c>
      <c r="D137" s="3" t="s">
        <v>14</v>
      </c>
      <c r="E137" s="3" t="s">
        <v>4114</v>
      </c>
      <c r="F137" s="3" t="s">
        <v>4626</v>
      </c>
      <c r="G137" s="3" t="s">
        <v>100</v>
      </c>
      <c r="H137" s="3" t="s">
        <v>170</v>
      </c>
      <c r="I137" s="3" t="s">
        <v>4890</v>
      </c>
      <c r="J137" s="3" t="s">
        <v>1235</v>
      </c>
      <c r="K137" s="3" t="s">
        <v>2176</v>
      </c>
      <c r="L137" s="3" t="s">
        <v>2176</v>
      </c>
      <c r="M137" s="6" t="str">
        <f>(RIGHT(Table1[[#This Row],[admin2Pcode]],4))</f>
        <v>2206</v>
      </c>
    </row>
    <row r="138" spans="1:13" x14ac:dyDescent="0.4">
      <c r="A138" s="3" t="str">
        <f>Table1[[#This Row],[admin1Name_th]]&amp;"-"&amp;Table1[[#This Row],[admin2Name_th]]</f>
        <v>ฉะเชิงเทรา-คลองเขื่อน</v>
      </c>
      <c r="B138" s="3">
        <v>258</v>
      </c>
      <c r="C138" s="3" t="s">
        <v>4115</v>
      </c>
      <c r="D138" s="3" t="s">
        <v>14</v>
      </c>
      <c r="E138" s="3" t="s">
        <v>4114</v>
      </c>
      <c r="F138" s="3" t="s">
        <v>4214</v>
      </c>
      <c r="G138" s="3" t="s">
        <v>97</v>
      </c>
      <c r="H138" s="3" t="s">
        <v>4037</v>
      </c>
      <c r="I138" s="3" t="s">
        <v>4738</v>
      </c>
      <c r="J138" s="3" t="s">
        <v>4736</v>
      </c>
      <c r="K138" s="3" t="s">
        <v>4737</v>
      </c>
      <c r="L138" s="3" t="s">
        <v>4737</v>
      </c>
      <c r="M138" s="6" t="str">
        <f>(RIGHT(Table1[[#This Row],[admin2Pcode]],4))</f>
        <v>2411</v>
      </c>
    </row>
    <row r="139" spans="1:13" x14ac:dyDescent="0.4">
      <c r="A139" s="3" t="str">
        <f>Table1[[#This Row],[admin1Name_th]]&amp;"-"&amp;Table1[[#This Row],[admin2Name_th]]</f>
        <v>ฉะเชิงเทรา-ท่าตะเกียบ</v>
      </c>
      <c r="B139" s="3">
        <v>829</v>
      </c>
      <c r="C139" s="3" t="s">
        <v>4115</v>
      </c>
      <c r="D139" s="3" t="s">
        <v>14</v>
      </c>
      <c r="E139" s="3" t="s">
        <v>4114</v>
      </c>
      <c r="F139" s="3" t="s">
        <v>4214</v>
      </c>
      <c r="G139" s="3" t="s">
        <v>97</v>
      </c>
      <c r="H139" s="3" t="s">
        <v>4037</v>
      </c>
      <c r="I139" s="3" t="s">
        <v>6032</v>
      </c>
      <c r="J139" s="3" t="s">
        <v>6030</v>
      </c>
      <c r="K139" s="3" t="s">
        <v>6031</v>
      </c>
      <c r="L139" s="3" t="s">
        <v>6031</v>
      </c>
      <c r="M139" s="6" t="str">
        <f>(RIGHT(Table1[[#This Row],[admin2Pcode]],4))</f>
        <v>2410</v>
      </c>
    </row>
    <row r="140" spans="1:13" x14ac:dyDescent="0.4">
      <c r="A140" s="3" t="str">
        <f>Table1[[#This Row],[admin1Name_th]]&amp;"-"&amp;Table1[[#This Row],[admin2Name_th]]</f>
        <v>ฉะเชิงเทรา-บางคล้า</v>
      </c>
      <c r="B140" s="3">
        <v>54</v>
      </c>
      <c r="C140" s="3" t="s">
        <v>4115</v>
      </c>
      <c r="D140" s="3" t="s">
        <v>14</v>
      </c>
      <c r="E140" s="3" t="s">
        <v>4114</v>
      </c>
      <c r="F140" s="3" t="s">
        <v>4214</v>
      </c>
      <c r="G140" s="3" t="s">
        <v>97</v>
      </c>
      <c r="H140" s="3" t="s">
        <v>4037</v>
      </c>
      <c r="I140" s="3" t="s">
        <v>4260</v>
      </c>
      <c r="J140" s="3" t="s">
        <v>1197</v>
      </c>
      <c r="K140" s="3" t="s">
        <v>4259</v>
      </c>
      <c r="L140" s="3" t="s">
        <v>4259</v>
      </c>
      <c r="M140" s="6" t="str">
        <f>(RIGHT(Table1[[#This Row],[admin2Pcode]],4))</f>
        <v>2402</v>
      </c>
    </row>
    <row r="141" spans="1:13" x14ac:dyDescent="0.4">
      <c r="A141" s="3" t="str">
        <f>Table1[[#This Row],[admin1Name_th]]&amp;"-"&amp;Table1[[#This Row],[admin2Name_th]]</f>
        <v>ฉะเชิงเทรา-บางน้ำเปรี้ยว</v>
      </c>
      <c r="B141" s="3">
        <v>65</v>
      </c>
      <c r="C141" s="3" t="s">
        <v>4115</v>
      </c>
      <c r="D141" s="3" t="s">
        <v>14</v>
      </c>
      <c r="E141" s="3" t="s">
        <v>4114</v>
      </c>
      <c r="F141" s="3" t="s">
        <v>4214</v>
      </c>
      <c r="G141" s="3" t="s">
        <v>97</v>
      </c>
      <c r="H141" s="3" t="s">
        <v>4037</v>
      </c>
      <c r="I141" s="3" t="s">
        <v>4286</v>
      </c>
      <c r="J141" s="3" t="s">
        <v>4284</v>
      </c>
      <c r="K141" s="3" t="s">
        <v>4285</v>
      </c>
      <c r="L141" s="3" t="s">
        <v>4285</v>
      </c>
      <c r="M141" s="6" t="str">
        <f>(RIGHT(Table1[[#This Row],[admin2Pcode]],4))</f>
        <v>2403</v>
      </c>
    </row>
    <row r="142" spans="1:13" x14ac:dyDescent="0.4">
      <c r="A142" s="3" t="str">
        <f>Table1[[#This Row],[admin1Name_th]]&amp;"-"&amp;Table1[[#This Row],[admin2Name_th]]</f>
        <v>ฉะเชิงเทรา-บางปะกง</v>
      </c>
      <c r="B142" s="3">
        <v>68</v>
      </c>
      <c r="C142" s="3" t="s">
        <v>4115</v>
      </c>
      <c r="D142" s="3" t="s">
        <v>14</v>
      </c>
      <c r="E142" s="3" t="s">
        <v>4114</v>
      </c>
      <c r="F142" s="3" t="s">
        <v>4214</v>
      </c>
      <c r="G142" s="3" t="s">
        <v>97</v>
      </c>
      <c r="H142" s="3" t="s">
        <v>4037</v>
      </c>
      <c r="I142" s="3" t="s">
        <v>4292</v>
      </c>
      <c r="J142" s="3" t="s">
        <v>1199</v>
      </c>
      <c r="K142" s="3" t="s">
        <v>4291</v>
      </c>
      <c r="L142" s="3" t="s">
        <v>4291</v>
      </c>
      <c r="M142" s="6" t="str">
        <f>(RIGHT(Table1[[#This Row],[admin2Pcode]],4))</f>
        <v>2404</v>
      </c>
    </row>
    <row r="143" spans="1:13" x14ac:dyDescent="0.4">
      <c r="A143" s="3" t="str">
        <f>Table1[[#This Row],[admin1Name_th]]&amp;"-"&amp;Table1[[#This Row],[admin2Name_th]]</f>
        <v>ฉะเชิงเทรา-บ้านโพธิ์</v>
      </c>
      <c r="B143" s="3">
        <v>35</v>
      </c>
      <c r="C143" s="3" t="s">
        <v>4115</v>
      </c>
      <c r="D143" s="3" t="s">
        <v>14</v>
      </c>
      <c r="E143" s="3" t="s">
        <v>4114</v>
      </c>
      <c r="F143" s="3" t="s">
        <v>4214</v>
      </c>
      <c r="G143" s="3" t="s">
        <v>97</v>
      </c>
      <c r="H143" s="3" t="s">
        <v>4037</v>
      </c>
      <c r="I143" s="3" t="s">
        <v>4213</v>
      </c>
      <c r="J143" s="3" t="s">
        <v>1196</v>
      </c>
      <c r="K143" s="3" t="s">
        <v>4212</v>
      </c>
      <c r="L143" s="3" t="s">
        <v>4212</v>
      </c>
      <c r="M143" s="6" t="str">
        <f>(RIGHT(Table1[[#This Row],[admin2Pcode]],4))</f>
        <v>2405</v>
      </c>
    </row>
    <row r="144" spans="1:13" x14ac:dyDescent="0.4">
      <c r="A144" s="3" t="str">
        <f>Table1[[#This Row],[admin1Name_th]]&amp;"-"&amp;Table1[[#This Row],[admin2Name_th]]</f>
        <v>ฉะเชิงเทรา-แปลงยาว</v>
      </c>
      <c r="B144" s="3">
        <v>662</v>
      </c>
      <c r="C144" s="3" t="s">
        <v>4115</v>
      </c>
      <c r="D144" s="3" t="s">
        <v>14</v>
      </c>
      <c r="E144" s="3" t="s">
        <v>4114</v>
      </c>
      <c r="F144" s="3" t="s">
        <v>4214</v>
      </c>
      <c r="G144" s="3" t="s">
        <v>97</v>
      </c>
      <c r="H144" s="3" t="s">
        <v>4037</v>
      </c>
      <c r="I144" s="3" t="s">
        <v>5668</v>
      </c>
      <c r="J144" s="3" t="s">
        <v>1203</v>
      </c>
      <c r="K144" s="3" t="s">
        <v>5667</v>
      </c>
      <c r="L144" s="3" t="s">
        <v>5667</v>
      </c>
      <c r="M144" s="6" t="str">
        <f>(RIGHT(Table1[[#This Row],[admin2Pcode]],4))</f>
        <v>2409</v>
      </c>
    </row>
    <row r="145" spans="1:13" x14ac:dyDescent="0.4">
      <c r="A145" s="3" t="str">
        <f>Table1[[#This Row],[admin1Name_th]]&amp;"-"&amp;Table1[[#This Row],[admin2Name_th]]</f>
        <v>ฉะเชิงเทรา-พนมสารคาม</v>
      </c>
      <c r="B145" s="3">
        <v>598</v>
      </c>
      <c r="C145" s="3" t="s">
        <v>4115</v>
      </c>
      <c r="D145" s="3" t="s">
        <v>14</v>
      </c>
      <c r="E145" s="3" t="s">
        <v>4114</v>
      </c>
      <c r="F145" s="3" t="s">
        <v>4214</v>
      </c>
      <c r="G145" s="3" t="s">
        <v>97</v>
      </c>
      <c r="H145" s="3" t="s">
        <v>4037</v>
      </c>
      <c r="I145" s="3" t="s">
        <v>5530</v>
      </c>
      <c r="J145" s="3" t="s">
        <v>1202</v>
      </c>
      <c r="K145" s="3" t="s">
        <v>5529</v>
      </c>
      <c r="L145" s="3" t="s">
        <v>5529</v>
      </c>
      <c r="M145" s="6" t="str">
        <f>(RIGHT(Table1[[#This Row],[admin2Pcode]],4))</f>
        <v>2406</v>
      </c>
    </row>
    <row r="146" spans="1:13" x14ac:dyDescent="0.4">
      <c r="A146" s="3" t="str">
        <f>Table1[[#This Row],[admin1Name_th]]&amp;"-"&amp;Table1[[#This Row],[admin2Name_th]]</f>
        <v>ฉะเชิงเทรา-เมืองฉะเชิงเทรา</v>
      </c>
      <c r="B146" s="3">
        <v>394</v>
      </c>
      <c r="C146" s="3" t="s">
        <v>4115</v>
      </c>
      <c r="D146" s="3" t="s">
        <v>14</v>
      </c>
      <c r="E146" s="3" t="s">
        <v>4114</v>
      </c>
      <c r="F146" s="3" t="s">
        <v>4214</v>
      </c>
      <c r="G146" s="3" t="s">
        <v>97</v>
      </c>
      <c r="H146" s="3" t="s">
        <v>4037</v>
      </c>
      <c r="I146" s="3" t="s">
        <v>5035</v>
      </c>
      <c r="J146" s="3" t="s">
        <v>5033</v>
      </c>
      <c r="K146" s="3" t="s">
        <v>5034</v>
      </c>
      <c r="L146" s="3" t="s">
        <v>5034</v>
      </c>
      <c r="M146" s="6" t="str">
        <f>(RIGHT(Table1[[#This Row],[admin2Pcode]],4))</f>
        <v>2401</v>
      </c>
    </row>
    <row r="147" spans="1:13" x14ac:dyDescent="0.4">
      <c r="A147" s="3" t="str">
        <f>Table1[[#This Row],[admin1Name_th]]&amp;"-"&amp;Table1[[#This Row],[admin2Name_th]]</f>
        <v>ฉะเชิงเทรา-ราชสาส์น</v>
      </c>
      <c r="B147" s="3">
        <v>683</v>
      </c>
      <c r="C147" s="3" t="s">
        <v>4115</v>
      </c>
      <c r="D147" s="3" t="s">
        <v>14</v>
      </c>
      <c r="E147" s="3" t="s">
        <v>4114</v>
      </c>
      <c r="F147" s="3" t="s">
        <v>4214</v>
      </c>
      <c r="G147" s="3" t="s">
        <v>97</v>
      </c>
      <c r="H147" s="3" t="s">
        <v>4037</v>
      </c>
      <c r="I147" s="3" t="s">
        <v>5711</v>
      </c>
      <c r="J147" s="3" t="s">
        <v>1204</v>
      </c>
      <c r="K147" s="3" t="s">
        <v>5710</v>
      </c>
      <c r="L147" s="3" t="s">
        <v>5710</v>
      </c>
      <c r="M147" s="6" t="str">
        <f>(RIGHT(Table1[[#This Row],[admin2Pcode]],4))</f>
        <v>2407</v>
      </c>
    </row>
    <row r="148" spans="1:13" x14ac:dyDescent="0.4">
      <c r="A148" s="3" t="str">
        <f>Table1[[#This Row],[admin1Name_th]]&amp;"-"&amp;Table1[[#This Row],[admin2Name_th]]</f>
        <v>ฉะเชิงเทรา-สนามชัยเขต</v>
      </c>
      <c r="B148" s="3">
        <v>723</v>
      </c>
      <c r="C148" s="3" t="s">
        <v>4115</v>
      </c>
      <c r="D148" s="3" t="s">
        <v>14</v>
      </c>
      <c r="E148" s="3" t="s">
        <v>4114</v>
      </c>
      <c r="F148" s="3" t="s">
        <v>4214</v>
      </c>
      <c r="G148" s="3" t="s">
        <v>97</v>
      </c>
      <c r="H148" s="3" t="s">
        <v>4037</v>
      </c>
      <c r="I148" s="3" t="s">
        <v>5798</v>
      </c>
      <c r="J148" s="3" t="s">
        <v>5796</v>
      </c>
      <c r="K148" s="3" t="s">
        <v>5797</v>
      </c>
      <c r="L148" s="3" t="s">
        <v>5797</v>
      </c>
      <c r="M148" s="6" t="str">
        <f>(RIGHT(Table1[[#This Row],[admin2Pcode]],4))</f>
        <v>2408</v>
      </c>
    </row>
    <row r="149" spans="1:13" x14ac:dyDescent="0.4">
      <c r="A149" s="3" t="str">
        <f>Table1[[#This Row],[admin1Name_th]]&amp;"-"&amp;Table1[[#This Row],[admin2Name_th]]</f>
        <v>ชลบุรี-เกาะจันทร์</v>
      </c>
      <c r="B149" s="3">
        <v>293</v>
      </c>
      <c r="C149" s="3" t="s">
        <v>4115</v>
      </c>
      <c r="D149" s="3" t="s">
        <v>14</v>
      </c>
      <c r="E149" s="3" t="s">
        <v>4114</v>
      </c>
      <c r="F149" s="3" t="s">
        <v>4138</v>
      </c>
      <c r="G149" s="3" t="s">
        <v>103</v>
      </c>
      <c r="H149" s="3" t="s">
        <v>4040</v>
      </c>
      <c r="I149" s="3" t="s">
        <v>4815</v>
      </c>
      <c r="J149" s="3" t="s">
        <v>4813</v>
      </c>
      <c r="K149" s="3" t="s">
        <v>4814</v>
      </c>
      <c r="L149" s="3" t="s">
        <v>4814</v>
      </c>
      <c r="M149" s="6" t="str">
        <f>(RIGHT(Table1[[#This Row],[admin2Pcode]],4))</f>
        <v>2011</v>
      </c>
    </row>
    <row r="150" spans="1:13" x14ac:dyDescent="0.4">
      <c r="A150" s="3" t="str">
        <f>Table1[[#This Row],[admin1Name_th]]&amp;"-"&amp;Table1[[#This Row],[admin2Name_th]]</f>
        <v>ชลบุรี-เกาะสีชัง</v>
      </c>
      <c r="B150" s="3">
        <v>300</v>
      </c>
      <c r="C150" s="3" t="s">
        <v>4115</v>
      </c>
      <c r="D150" s="3" t="s">
        <v>14</v>
      </c>
      <c r="E150" s="3" t="s">
        <v>4114</v>
      </c>
      <c r="F150" s="3" t="s">
        <v>4138</v>
      </c>
      <c r="G150" s="3" t="s">
        <v>103</v>
      </c>
      <c r="H150" s="3" t="s">
        <v>4040</v>
      </c>
      <c r="I150" s="3" t="s">
        <v>4833</v>
      </c>
      <c r="J150" s="3" t="s">
        <v>4831</v>
      </c>
      <c r="K150" s="3" t="s">
        <v>4832</v>
      </c>
      <c r="L150" s="3" t="s">
        <v>4832</v>
      </c>
      <c r="M150" s="6" t="str">
        <f>(RIGHT(Table1[[#This Row],[admin2Pcode]],4))</f>
        <v>2008</v>
      </c>
    </row>
    <row r="151" spans="1:13" x14ac:dyDescent="0.4">
      <c r="A151" s="3" t="str">
        <f>Table1[[#This Row],[admin1Name_th]]&amp;"-"&amp;Table1[[#This Row],[admin2Name_th]]</f>
        <v>ชลบุรี-บ่อทอง</v>
      </c>
      <c r="B151" s="3">
        <v>92</v>
      </c>
      <c r="C151" s="3" t="s">
        <v>4115</v>
      </c>
      <c r="D151" s="3" t="s">
        <v>14</v>
      </c>
      <c r="E151" s="3" t="s">
        <v>4114</v>
      </c>
      <c r="F151" s="3" t="s">
        <v>4138</v>
      </c>
      <c r="G151" s="3" t="s">
        <v>103</v>
      </c>
      <c r="H151" s="3" t="s">
        <v>4040</v>
      </c>
      <c r="I151" s="3" t="s">
        <v>4347</v>
      </c>
      <c r="J151" s="3" t="s">
        <v>1284</v>
      </c>
      <c r="K151" s="3" t="s">
        <v>4346</v>
      </c>
      <c r="L151" s="3" t="s">
        <v>4346</v>
      </c>
      <c r="M151" s="6" t="str">
        <f>(RIGHT(Table1[[#This Row],[admin2Pcode]],4))</f>
        <v>2010</v>
      </c>
    </row>
    <row r="152" spans="1:13" x14ac:dyDescent="0.4">
      <c r="A152" s="3" t="str">
        <f>Table1[[#This Row],[admin1Name_th]]&amp;"-"&amp;Table1[[#This Row],[admin2Name_th]]</f>
        <v>ชลบุรี-บางละมุง</v>
      </c>
      <c r="B152" s="3">
        <v>61</v>
      </c>
      <c r="C152" s="3" t="s">
        <v>4115</v>
      </c>
      <c r="D152" s="3" t="s">
        <v>14</v>
      </c>
      <c r="E152" s="3" t="s">
        <v>4114</v>
      </c>
      <c r="F152" s="3" t="s">
        <v>4138</v>
      </c>
      <c r="G152" s="3" t="s">
        <v>103</v>
      </c>
      <c r="H152" s="3" t="s">
        <v>4040</v>
      </c>
      <c r="I152" s="3" t="s">
        <v>4275</v>
      </c>
      <c r="J152" s="3" t="s">
        <v>1283</v>
      </c>
      <c r="K152" s="3" t="s">
        <v>4274</v>
      </c>
      <c r="L152" s="3" t="s">
        <v>4274</v>
      </c>
      <c r="M152" s="6" t="str">
        <f>(RIGHT(Table1[[#This Row],[admin2Pcode]],4))</f>
        <v>2004</v>
      </c>
    </row>
    <row r="153" spans="1:13" x14ac:dyDescent="0.4">
      <c r="A153" s="3" t="str">
        <f>Table1[[#This Row],[admin1Name_th]]&amp;"-"&amp;Table1[[#This Row],[admin2Name_th]]</f>
        <v>ชลบุรี-บ้านบึง</v>
      </c>
      <c r="B153" s="3">
        <v>8</v>
      </c>
      <c r="C153" s="3" t="s">
        <v>4115</v>
      </c>
      <c r="D153" s="3" t="s">
        <v>14</v>
      </c>
      <c r="E153" s="3" t="s">
        <v>4114</v>
      </c>
      <c r="F153" s="3" t="s">
        <v>4138</v>
      </c>
      <c r="G153" s="3" t="s">
        <v>103</v>
      </c>
      <c r="H153" s="3" t="s">
        <v>4040</v>
      </c>
      <c r="I153" s="3" t="s">
        <v>4137</v>
      </c>
      <c r="J153" s="3" t="s">
        <v>4135</v>
      </c>
      <c r="K153" s="3" t="s">
        <v>4136</v>
      </c>
      <c r="L153" s="3" t="s">
        <v>4136</v>
      </c>
      <c r="M153" s="6" t="str">
        <f>(RIGHT(Table1[[#This Row],[admin2Pcode]],4))</f>
        <v>2002</v>
      </c>
    </row>
    <row r="154" spans="1:13" x14ac:dyDescent="0.4">
      <c r="A154" s="3" t="str">
        <f>Table1[[#This Row],[admin1Name_th]]&amp;"-"&amp;Table1[[#This Row],[admin2Name_th]]</f>
        <v>ชลบุรี-พนัสนิคม</v>
      </c>
      <c r="B154" s="3">
        <v>592</v>
      </c>
      <c r="C154" s="3" t="s">
        <v>4115</v>
      </c>
      <c r="D154" s="3" t="s">
        <v>14</v>
      </c>
      <c r="E154" s="3" t="s">
        <v>4114</v>
      </c>
      <c r="F154" s="3" t="s">
        <v>4138</v>
      </c>
      <c r="G154" s="3" t="s">
        <v>103</v>
      </c>
      <c r="H154" s="3" t="s">
        <v>4040</v>
      </c>
      <c r="I154" s="3" t="s">
        <v>5517</v>
      </c>
      <c r="J154" s="3" t="s">
        <v>1290</v>
      </c>
      <c r="K154" s="3" t="s">
        <v>5516</v>
      </c>
      <c r="L154" s="3" t="s">
        <v>5516</v>
      </c>
      <c r="M154" s="6" t="str">
        <f>(RIGHT(Table1[[#This Row],[admin2Pcode]],4))</f>
        <v>2006</v>
      </c>
    </row>
    <row r="155" spans="1:13" x14ac:dyDescent="0.4">
      <c r="A155" s="3" t="str">
        <f>Table1[[#This Row],[admin1Name_th]]&amp;"-"&amp;Table1[[#This Row],[admin2Name_th]]</f>
        <v>ชลบุรี-พานทอง</v>
      </c>
      <c r="B155" s="3">
        <v>590</v>
      </c>
      <c r="C155" s="3" t="s">
        <v>4115</v>
      </c>
      <c r="D155" s="3" t="s">
        <v>14</v>
      </c>
      <c r="E155" s="3" t="s">
        <v>4114</v>
      </c>
      <c r="F155" s="3" t="s">
        <v>4138</v>
      </c>
      <c r="G155" s="3" t="s">
        <v>103</v>
      </c>
      <c r="H155" s="3" t="s">
        <v>4040</v>
      </c>
      <c r="I155" s="3" t="s">
        <v>5513</v>
      </c>
      <c r="J155" s="3" t="s">
        <v>1289</v>
      </c>
      <c r="K155" s="3" t="s">
        <v>5512</v>
      </c>
      <c r="L155" s="3" t="s">
        <v>5512</v>
      </c>
      <c r="M155" s="6" t="str">
        <f>(RIGHT(Table1[[#This Row],[admin2Pcode]],4))</f>
        <v>2005</v>
      </c>
    </row>
    <row r="156" spans="1:13" x14ac:dyDescent="0.4">
      <c r="A156" s="3" t="str">
        <f>Table1[[#This Row],[admin1Name_th]]&amp;"-"&amp;Table1[[#This Row],[admin2Name_th]]</f>
        <v>ชลบุรี-เมืองชลบุรี</v>
      </c>
      <c r="B156" s="3">
        <v>401</v>
      </c>
      <c r="C156" s="3" t="s">
        <v>4115</v>
      </c>
      <c r="D156" s="3" t="s">
        <v>14</v>
      </c>
      <c r="E156" s="3" t="s">
        <v>4114</v>
      </c>
      <c r="F156" s="3" t="s">
        <v>4138</v>
      </c>
      <c r="G156" s="3" t="s">
        <v>103</v>
      </c>
      <c r="H156" s="3" t="s">
        <v>4040</v>
      </c>
      <c r="I156" s="3" t="s">
        <v>5054</v>
      </c>
      <c r="J156" s="3" t="s">
        <v>5052</v>
      </c>
      <c r="K156" s="3" t="s">
        <v>5053</v>
      </c>
      <c r="L156" s="3" t="s">
        <v>5053</v>
      </c>
      <c r="M156" s="6" t="str">
        <f>(RIGHT(Table1[[#This Row],[admin2Pcode]],4))</f>
        <v>2001</v>
      </c>
    </row>
    <row r="157" spans="1:13" x14ac:dyDescent="0.4">
      <c r="A157" s="3" t="str">
        <f>Table1[[#This Row],[admin1Name_th]]&amp;"-"&amp;Table1[[#This Row],[admin2Name_th]]</f>
        <v>ชลบุรี-ศรีราชา</v>
      </c>
      <c r="B157" s="3">
        <v>760</v>
      </c>
      <c r="C157" s="3" t="s">
        <v>4115</v>
      </c>
      <c r="D157" s="3" t="s">
        <v>14</v>
      </c>
      <c r="E157" s="3" t="s">
        <v>4114</v>
      </c>
      <c r="F157" s="3" t="s">
        <v>4138</v>
      </c>
      <c r="G157" s="3" t="s">
        <v>103</v>
      </c>
      <c r="H157" s="3" t="s">
        <v>4040</v>
      </c>
      <c r="I157" s="3" t="s">
        <v>5880</v>
      </c>
      <c r="J157" s="3" t="s">
        <v>1292</v>
      </c>
      <c r="K157" s="3" t="s">
        <v>5879</v>
      </c>
      <c r="L157" s="3" t="s">
        <v>5879</v>
      </c>
      <c r="M157" s="6" t="str">
        <f>(RIGHT(Table1[[#This Row],[admin2Pcode]],4))</f>
        <v>2007</v>
      </c>
    </row>
    <row r="158" spans="1:13" x14ac:dyDescent="0.4">
      <c r="A158" s="3" t="str">
        <f>Table1[[#This Row],[admin1Name_th]]&amp;"-"&amp;Table1[[#This Row],[admin2Name_th]]</f>
        <v>ชลบุรี-สัตหีบ</v>
      </c>
      <c r="B158" s="3">
        <v>738</v>
      </c>
      <c r="C158" s="3" t="s">
        <v>4115</v>
      </c>
      <c r="D158" s="3" t="s">
        <v>14</v>
      </c>
      <c r="E158" s="3" t="s">
        <v>4114</v>
      </c>
      <c r="F158" s="3" t="s">
        <v>4138</v>
      </c>
      <c r="G158" s="3" t="s">
        <v>103</v>
      </c>
      <c r="H158" s="3" t="s">
        <v>4040</v>
      </c>
      <c r="I158" s="3" t="s">
        <v>5830</v>
      </c>
      <c r="J158" s="3" t="s">
        <v>1291</v>
      </c>
      <c r="K158" s="3" t="s">
        <v>5829</v>
      </c>
      <c r="L158" s="3" t="s">
        <v>5829</v>
      </c>
      <c r="M158" s="6" t="str">
        <f>(RIGHT(Table1[[#This Row],[admin2Pcode]],4))</f>
        <v>2009</v>
      </c>
    </row>
    <row r="159" spans="1:13" x14ac:dyDescent="0.4">
      <c r="A159" s="3" t="str">
        <f>Table1[[#This Row],[admin1Name_th]]&amp;"-"&amp;Table1[[#This Row],[admin2Name_th]]</f>
        <v>ชลบุรี-หนองใหญ่</v>
      </c>
      <c r="B159" s="3">
        <v>554</v>
      </c>
      <c r="C159" s="3" t="s">
        <v>4115</v>
      </c>
      <c r="D159" s="3" t="s">
        <v>14</v>
      </c>
      <c r="E159" s="3" t="s">
        <v>4114</v>
      </c>
      <c r="F159" s="3" t="s">
        <v>4138</v>
      </c>
      <c r="G159" s="3" t="s">
        <v>103</v>
      </c>
      <c r="H159" s="3" t="s">
        <v>4040</v>
      </c>
      <c r="I159" s="3" t="s">
        <v>5435</v>
      </c>
      <c r="J159" s="3" t="s">
        <v>1288</v>
      </c>
      <c r="K159" s="3" t="s">
        <v>5434</v>
      </c>
      <c r="L159" s="3" t="s">
        <v>5434</v>
      </c>
      <c r="M159" s="6" t="str">
        <f>(RIGHT(Table1[[#This Row],[admin2Pcode]],4))</f>
        <v>2003</v>
      </c>
    </row>
    <row r="160" spans="1:13" x14ac:dyDescent="0.4">
      <c r="A160" s="3" t="str">
        <f>Table1[[#This Row],[admin1Name_th]]&amp;"-"&amp;Table1[[#This Row],[admin2Name_th]]</f>
        <v>ชัยนาท-เนินขาม</v>
      </c>
      <c r="B160" s="3">
        <v>508</v>
      </c>
      <c r="C160" s="3" t="s">
        <v>4115</v>
      </c>
      <c r="D160" s="3" t="s">
        <v>14</v>
      </c>
      <c r="E160" s="3" t="s">
        <v>4114</v>
      </c>
      <c r="F160" s="3" t="s">
        <v>4580</v>
      </c>
      <c r="G160" s="3" t="s">
        <v>98</v>
      </c>
      <c r="H160" s="3" t="s">
        <v>4038</v>
      </c>
      <c r="I160" s="3" t="s">
        <v>5336</v>
      </c>
      <c r="J160" s="3" t="s">
        <v>5334</v>
      </c>
      <c r="K160" s="3" t="s">
        <v>5335</v>
      </c>
      <c r="L160" s="3" t="s">
        <v>5335</v>
      </c>
      <c r="M160" s="6" t="str">
        <f>(RIGHT(Table1[[#This Row],[admin2Pcode]],4))</f>
        <v>1808</v>
      </c>
    </row>
    <row r="161" spans="1:13" x14ac:dyDescent="0.4">
      <c r="A161" s="3" t="str">
        <f>Table1[[#This Row],[admin1Name_th]]&amp;"-"&amp;Table1[[#This Row],[admin2Name_th]]</f>
        <v>ชัยนาท-มโนรมย์</v>
      </c>
      <c r="B161" s="3">
        <v>384</v>
      </c>
      <c r="C161" s="3" t="s">
        <v>4115</v>
      </c>
      <c r="D161" s="3" t="s">
        <v>14</v>
      </c>
      <c r="E161" s="3" t="s">
        <v>4114</v>
      </c>
      <c r="F161" s="3" t="s">
        <v>4580</v>
      </c>
      <c r="G161" s="3" t="s">
        <v>98</v>
      </c>
      <c r="H161" s="3" t="s">
        <v>4038</v>
      </c>
      <c r="I161" s="3" t="s">
        <v>5010</v>
      </c>
      <c r="J161" s="3" t="s">
        <v>1210</v>
      </c>
      <c r="K161" s="3" t="s">
        <v>5009</v>
      </c>
      <c r="L161" s="3" t="s">
        <v>5009</v>
      </c>
      <c r="M161" s="6" t="str">
        <f>(RIGHT(Table1[[#This Row],[admin2Pcode]],4))</f>
        <v>1802</v>
      </c>
    </row>
    <row r="162" spans="1:13" x14ac:dyDescent="0.4">
      <c r="A162" s="3" t="str">
        <f>Table1[[#This Row],[admin1Name_th]]&amp;"-"&amp;Table1[[#This Row],[admin2Name_th]]</f>
        <v>ชัยนาท-เมืองชัยนาท</v>
      </c>
      <c r="B162" s="3">
        <v>395</v>
      </c>
      <c r="C162" s="3" t="s">
        <v>4115</v>
      </c>
      <c r="D162" s="3" t="s">
        <v>14</v>
      </c>
      <c r="E162" s="3" t="s">
        <v>4114</v>
      </c>
      <c r="F162" s="3" t="s">
        <v>4580</v>
      </c>
      <c r="G162" s="3" t="s">
        <v>98</v>
      </c>
      <c r="H162" s="3" t="s">
        <v>4038</v>
      </c>
      <c r="I162" s="3" t="s">
        <v>5038</v>
      </c>
      <c r="J162" s="3" t="s">
        <v>5036</v>
      </c>
      <c r="K162" s="3" t="s">
        <v>5037</v>
      </c>
      <c r="L162" s="3" t="s">
        <v>5037</v>
      </c>
      <c r="M162" s="6" t="str">
        <f>(RIGHT(Table1[[#This Row],[admin2Pcode]],4))</f>
        <v>1801</v>
      </c>
    </row>
    <row r="163" spans="1:13" x14ac:dyDescent="0.4">
      <c r="A163" s="3" t="str">
        <f>Table1[[#This Row],[admin1Name_th]]&amp;"-"&amp;Table1[[#This Row],[admin2Name_th]]</f>
        <v>ชัยนาท-วัดสิงห์</v>
      </c>
      <c r="B163" s="3">
        <v>906</v>
      </c>
      <c r="C163" s="3" t="s">
        <v>4115</v>
      </c>
      <c r="D163" s="3" t="s">
        <v>14</v>
      </c>
      <c r="E163" s="3" t="s">
        <v>4114</v>
      </c>
      <c r="F163" s="3" t="s">
        <v>4580</v>
      </c>
      <c r="G163" s="3" t="s">
        <v>98</v>
      </c>
      <c r="H163" s="3" t="s">
        <v>4038</v>
      </c>
      <c r="I163" s="3" t="s">
        <v>6194</v>
      </c>
      <c r="J163" s="3" t="s">
        <v>1214</v>
      </c>
      <c r="K163" s="3" t="s">
        <v>6193</v>
      </c>
      <c r="L163" s="3" t="s">
        <v>6193</v>
      </c>
      <c r="M163" s="6" t="str">
        <f>(RIGHT(Table1[[#This Row],[admin2Pcode]],4))</f>
        <v>1803</v>
      </c>
    </row>
    <row r="164" spans="1:13" x14ac:dyDescent="0.4">
      <c r="A164" s="3" t="str">
        <f>Table1[[#This Row],[admin1Name_th]]&amp;"-"&amp;Table1[[#This Row],[admin2Name_th]]</f>
        <v>ชัยนาท-สรรคบุรี</v>
      </c>
      <c r="B164" s="3">
        <v>728</v>
      </c>
      <c r="C164" s="3" t="s">
        <v>4115</v>
      </c>
      <c r="D164" s="3" t="s">
        <v>14</v>
      </c>
      <c r="E164" s="3" t="s">
        <v>4114</v>
      </c>
      <c r="F164" s="3" t="s">
        <v>4580</v>
      </c>
      <c r="G164" s="3" t="s">
        <v>98</v>
      </c>
      <c r="H164" s="3" t="s">
        <v>4038</v>
      </c>
      <c r="I164" s="3" t="s">
        <v>5810</v>
      </c>
      <c r="J164" s="3" t="s">
        <v>5808</v>
      </c>
      <c r="K164" s="3" t="s">
        <v>5809</v>
      </c>
      <c r="L164" s="3" t="s">
        <v>5809</v>
      </c>
      <c r="M164" s="6" t="str">
        <f>(RIGHT(Table1[[#This Row],[admin2Pcode]],4))</f>
        <v>1805</v>
      </c>
    </row>
    <row r="165" spans="1:13" x14ac:dyDescent="0.4">
      <c r="A165" s="3" t="str">
        <f>Table1[[#This Row],[admin1Name_th]]&amp;"-"&amp;Table1[[#This Row],[admin2Name_th]]</f>
        <v>ชัยนาท-สรรพยา</v>
      </c>
      <c r="B165" s="3">
        <v>734</v>
      </c>
      <c r="C165" s="3" t="s">
        <v>4115</v>
      </c>
      <c r="D165" s="3" t="s">
        <v>14</v>
      </c>
      <c r="E165" s="3" t="s">
        <v>4114</v>
      </c>
      <c r="F165" s="3" t="s">
        <v>4580</v>
      </c>
      <c r="G165" s="3" t="s">
        <v>98</v>
      </c>
      <c r="H165" s="3" t="s">
        <v>4038</v>
      </c>
      <c r="I165" s="3" t="s">
        <v>5822</v>
      </c>
      <c r="J165" s="3" t="s">
        <v>5820</v>
      </c>
      <c r="K165" s="3" t="s">
        <v>5821</v>
      </c>
      <c r="L165" s="3" t="s">
        <v>5821</v>
      </c>
      <c r="M165" s="6" t="str">
        <f>(RIGHT(Table1[[#This Row],[admin2Pcode]],4))</f>
        <v>1804</v>
      </c>
    </row>
    <row r="166" spans="1:13" x14ac:dyDescent="0.4">
      <c r="A166" s="3" t="str">
        <f>Table1[[#This Row],[admin1Name_th]]&amp;"-"&amp;Table1[[#This Row],[admin2Name_th]]</f>
        <v>ชัยนาท-หนองมะโมง</v>
      </c>
      <c r="B166" s="3">
        <v>538</v>
      </c>
      <c r="C166" s="3" t="s">
        <v>4115</v>
      </c>
      <c r="D166" s="3" t="s">
        <v>14</v>
      </c>
      <c r="E166" s="3" t="s">
        <v>4114</v>
      </c>
      <c r="F166" s="3" t="s">
        <v>4580</v>
      </c>
      <c r="G166" s="3" t="s">
        <v>98</v>
      </c>
      <c r="H166" s="3" t="s">
        <v>4038</v>
      </c>
      <c r="I166" s="3" t="s">
        <v>5401</v>
      </c>
      <c r="J166" s="3" t="s">
        <v>5399</v>
      </c>
      <c r="K166" s="3" t="s">
        <v>5400</v>
      </c>
      <c r="L166" s="3" t="s">
        <v>5400</v>
      </c>
      <c r="M166" s="6" t="str">
        <f>(RIGHT(Table1[[#This Row],[admin2Pcode]],4))</f>
        <v>1807</v>
      </c>
    </row>
    <row r="167" spans="1:13" x14ac:dyDescent="0.4">
      <c r="A167" s="3" t="str">
        <f>Table1[[#This Row],[admin1Name_th]]&amp;"-"&amp;Table1[[#This Row],[admin2Name_th]]</f>
        <v>ชัยนาท-หันคา</v>
      </c>
      <c r="B167" s="3">
        <v>190</v>
      </c>
      <c r="C167" s="3" t="s">
        <v>4115</v>
      </c>
      <c r="D167" s="3" t="s">
        <v>14</v>
      </c>
      <c r="E167" s="3" t="s">
        <v>4114</v>
      </c>
      <c r="F167" s="3" t="s">
        <v>4580</v>
      </c>
      <c r="G167" s="3" t="s">
        <v>98</v>
      </c>
      <c r="H167" s="3" t="s">
        <v>4038</v>
      </c>
      <c r="I167" s="3" t="s">
        <v>4579</v>
      </c>
      <c r="J167" s="3" t="s">
        <v>4577</v>
      </c>
      <c r="K167" s="3" t="s">
        <v>4578</v>
      </c>
      <c r="L167" s="3" t="s">
        <v>4578</v>
      </c>
      <c r="M167" s="6" t="str">
        <f>(RIGHT(Table1[[#This Row],[admin2Pcode]],4))</f>
        <v>1806</v>
      </c>
    </row>
    <row r="168" spans="1:13" x14ac:dyDescent="0.4">
      <c r="A168" s="3" t="str">
        <f>Table1[[#This Row],[admin1Name_th]]&amp;"-"&amp;Table1[[#This Row],[admin2Name_th]]</f>
        <v>ชัยภูมิ-เกษตรสมบูรณ์</v>
      </c>
      <c r="B168" s="3">
        <v>227</v>
      </c>
      <c r="C168" s="3" t="s">
        <v>4115</v>
      </c>
      <c r="D168" s="3" t="s">
        <v>14</v>
      </c>
      <c r="E168" s="3" t="s">
        <v>4114</v>
      </c>
      <c r="F168" s="3" t="s">
        <v>4134</v>
      </c>
      <c r="G168" s="3" t="s">
        <v>99</v>
      </c>
      <c r="H168" s="3" t="s">
        <v>4133</v>
      </c>
      <c r="I168" s="3" t="s">
        <v>4667</v>
      </c>
      <c r="J168" s="3" t="s">
        <v>4665</v>
      </c>
      <c r="K168" s="3" t="s">
        <v>4666</v>
      </c>
      <c r="L168" s="3" t="s">
        <v>4666</v>
      </c>
      <c r="M168" s="6" t="str">
        <f>(RIGHT(Table1[[#This Row],[admin2Pcode]],4))</f>
        <v>3604</v>
      </c>
    </row>
    <row r="169" spans="1:13" x14ac:dyDescent="0.4">
      <c r="A169" s="3" t="str">
        <f>Table1[[#This Row],[admin1Name_th]]&amp;"-"&amp;Table1[[#This Row],[admin2Name_th]]</f>
        <v>ชัยภูมิ-แก้งคร้อ</v>
      </c>
      <c r="B169" s="3">
        <v>212</v>
      </c>
      <c r="C169" s="3" t="s">
        <v>4115</v>
      </c>
      <c r="D169" s="3" t="s">
        <v>14</v>
      </c>
      <c r="E169" s="3" t="s">
        <v>4114</v>
      </c>
      <c r="F169" s="3" t="s">
        <v>4134</v>
      </c>
      <c r="G169" s="3" t="s">
        <v>99</v>
      </c>
      <c r="H169" s="3" t="s">
        <v>4133</v>
      </c>
      <c r="I169" s="3" t="s">
        <v>4630</v>
      </c>
      <c r="J169" s="3" t="s">
        <v>2036</v>
      </c>
      <c r="K169" s="3" t="s">
        <v>4629</v>
      </c>
      <c r="L169" s="3" t="s">
        <v>4629</v>
      </c>
      <c r="M169" s="6" t="str">
        <f>(RIGHT(Table1[[#This Row],[admin2Pcode]],4))</f>
        <v>3612</v>
      </c>
    </row>
    <row r="170" spans="1:13" x14ac:dyDescent="0.4">
      <c r="A170" s="3" t="str">
        <f>Table1[[#This Row],[admin1Name_th]]&amp;"-"&amp;Table1[[#This Row],[admin2Name_th]]</f>
        <v>ชัยภูมิ-คอนสวรรค์</v>
      </c>
      <c r="B170" s="3">
        <v>276</v>
      </c>
      <c r="C170" s="3" t="s">
        <v>4115</v>
      </c>
      <c r="D170" s="3" t="s">
        <v>14</v>
      </c>
      <c r="E170" s="3" t="s">
        <v>4114</v>
      </c>
      <c r="F170" s="3" t="s">
        <v>4134</v>
      </c>
      <c r="G170" s="3" t="s">
        <v>99</v>
      </c>
      <c r="H170" s="3" t="s">
        <v>4133</v>
      </c>
      <c r="I170" s="3" t="s">
        <v>4773</v>
      </c>
      <c r="J170" s="3" t="s">
        <v>1223</v>
      </c>
      <c r="K170" s="3" t="s">
        <v>4772</v>
      </c>
      <c r="L170" s="3" t="s">
        <v>4772</v>
      </c>
      <c r="M170" s="6" t="str">
        <f>(RIGHT(Table1[[#This Row],[admin2Pcode]],4))</f>
        <v>3603</v>
      </c>
    </row>
    <row r="171" spans="1:13" x14ac:dyDescent="0.4">
      <c r="A171" s="3" t="str">
        <f>Table1[[#This Row],[admin1Name_th]]&amp;"-"&amp;Table1[[#This Row],[admin2Name_th]]</f>
        <v>ชัยภูมิ-คอนสาร</v>
      </c>
      <c r="B171" s="3">
        <v>275</v>
      </c>
      <c r="C171" s="3" t="s">
        <v>4115</v>
      </c>
      <c r="D171" s="3" t="s">
        <v>14</v>
      </c>
      <c r="E171" s="3" t="s">
        <v>4114</v>
      </c>
      <c r="F171" s="3" t="s">
        <v>4134</v>
      </c>
      <c r="G171" s="3" t="s">
        <v>99</v>
      </c>
      <c r="H171" s="3" t="s">
        <v>4133</v>
      </c>
      <c r="I171" s="3" t="s">
        <v>4771</v>
      </c>
      <c r="J171" s="3" t="s">
        <v>1222</v>
      </c>
      <c r="K171" s="3" t="s">
        <v>4770</v>
      </c>
      <c r="L171" s="3" t="s">
        <v>4770</v>
      </c>
      <c r="M171" s="6" t="str">
        <f>(RIGHT(Table1[[#This Row],[admin2Pcode]],4))</f>
        <v>3613</v>
      </c>
    </row>
    <row r="172" spans="1:13" x14ac:dyDescent="0.4">
      <c r="A172" s="3" t="str">
        <f>Table1[[#This Row],[admin1Name_th]]&amp;"-"&amp;Table1[[#This Row],[admin2Name_th]]</f>
        <v>ชัยภูมิ-จัตุรัส</v>
      </c>
      <c r="B172" s="3">
        <v>128</v>
      </c>
      <c r="C172" s="3" t="s">
        <v>4115</v>
      </c>
      <c r="D172" s="3" t="s">
        <v>14</v>
      </c>
      <c r="E172" s="3" t="s">
        <v>4114</v>
      </c>
      <c r="F172" s="3" t="s">
        <v>4134</v>
      </c>
      <c r="G172" s="3" t="s">
        <v>99</v>
      </c>
      <c r="H172" s="3" t="s">
        <v>4133</v>
      </c>
      <c r="I172" s="3" t="s">
        <v>4438</v>
      </c>
      <c r="J172" s="3" t="s">
        <v>1218</v>
      </c>
      <c r="K172" s="3" t="s">
        <v>4437</v>
      </c>
      <c r="L172" s="3" t="s">
        <v>4437</v>
      </c>
      <c r="M172" s="6" t="str">
        <f>(RIGHT(Table1[[#This Row],[admin2Pcode]],4))</f>
        <v>3606</v>
      </c>
    </row>
    <row r="173" spans="1:13" x14ac:dyDescent="0.4">
      <c r="A173" s="3" t="str">
        <f>Table1[[#This Row],[admin1Name_th]]&amp;"-"&amp;Table1[[#This Row],[admin2Name_th]]</f>
        <v>ชัยภูมิ-ซับใหญ่</v>
      </c>
      <c r="B173" s="3">
        <v>732</v>
      </c>
      <c r="C173" s="3" t="s">
        <v>4115</v>
      </c>
      <c r="D173" s="3" t="s">
        <v>14</v>
      </c>
      <c r="E173" s="3" t="s">
        <v>4114</v>
      </c>
      <c r="F173" s="3" t="s">
        <v>4134</v>
      </c>
      <c r="G173" s="3" t="s">
        <v>99</v>
      </c>
      <c r="H173" s="3" t="s">
        <v>4133</v>
      </c>
      <c r="I173" s="3" t="s">
        <v>5818</v>
      </c>
      <c r="J173" s="3" t="s">
        <v>2035</v>
      </c>
      <c r="K173" s="3" t="s">
        <v>5817</v>
      </c>
      <c r="L173" s="3" t="s">
        <v>5817</v>
      </c>
      <c r="M173" s="6" t="str">
        <f>(RIGHT(Table1[[#This Row],[admin2Pcode]],4))</f>
        <v>3616</v>
      </c>
    </row>
    <row r="174" spans="1:13" x14ac:dyDescent="0.4">
      <c r="A174" s="3" t="str">
        <f>Table1[[#This Row],[admin1Name_th]]&amp;"-"&amp;Table1[[#This Row],[admin2Name_th]]</f>
        <v>ชัยภูมิ-เทพสถิต</v>
      </c>
      <c r="B174" s="3">
        <v>848</v>
      </c>
      <c r="C174" s="3" t="s">
        <v>4115</v>
      </c>
      <c r="D174" s="3" t="s">
        <v>14</v>
      </c>
      <c r="E174" s="3" t="s">
        <v>4114</v>
      </c>
      <c r="F174" s="3" t="s">
        <v>4134</v>
      </c>
      <c r="G174" s="3" t="s">
        <v>99</v>
      </c>
      <c r="H174" s="3" t="s">
        <v>4133</v>
      </c>
      <c r="I174" s="3" t="s">
        <v>6071</v>
      </c>
      <c r="J174" s="3" t="s">
        <v>1230</v>
      </c>
      <c r="K174" s="3" t="s">
        <v>6070</v>
      </c>
      <c r="L174" s="3" t="s">
        <v>6070</v>
      </c>
      <c r="M174" s="6" t="str">
        <f>(RIGHT(Table1[[#This Row],[admin2Pcode]],4))</f>
        <v>3609</v>
      </c>
    </row>
    <row r="175" spans="1:13" x14ac:dyDescent="0.4">
      <c r="A175" s="3" t="str">
        <f>Table1[[#This Row],[admin1Name_th]]&amp;"-"&amp;Table1[[#This Row],[admin2Name_th]]</f>
        <v>ชัยภูมิ-เนินสง่า</v>
      </c>
      <c r="B175" s="3">
        <v>510</v>
      </c>
      <c r="C175" s="3" t="s">
        <v>4115</v>
      </c>
      <c r="D175" s="3" t="s">
        <v>14</v>
      </c>
      <c r="E175" s="3" t="s">
        <v>4114</v>
      </c>
      <c r="F175" s="3" t="s">
        <v>4134</v>
      </c>
      <c r="G175" s="3" t="s">
        <v>99</v>
      </c>
      <c r="H175" s="3" t="s">
        <v>4133</v>
      </c>
      <c r="I175" s="3" t="s">
        <v>5340</v>
      </c>
      <c r="J175" s="3" t="s">
        <v>1225</v>
      </c>
      <c r="K175" s="3" t="s">
        <v>5339</v>
      </c>
      <c r="L175" s="3" t="s">
        <v>5339</v>
      </c>
      <c r="M175" s="6" t="str">
        <f>(RIGHT(Table1[[#This Row],[admin2Pcode]],4))</f>
        <v>3615</v>
      </c>
    </row>
    <row r="176" spans="1:13" x14ac:dyDescent="0.4">
      <c r="A176" s="3" t="str">
        <f>Table1[[#This Row],[admin1Name_th]]&amp;"-"&amp;Table1[[#This Row],[admin2Name_th]]</f>
        <v>ชัยภูมิ-บ้านเขว้า</v>
      </c>
      <c r="B176" s="3">
        <v>19</v>
      </c>
      <c r="C176" s="3" t="s">
        <v>4115</v>
      </c>
      <c r="D176" s="3" t="s">
        <v>14</v>
      </c>
      <c r="E176" s="3" t="s">
        <v>4114</v>
      </c>
      <c r="F176" s="3" t="s">
        <v>4134</v>
      </c>
      <c r="G176" s="3" t="s">
        <v>99</v>
      </c>
      <c r="H176" s="3" t="s">
        <v>4133</v>
      </c>
      <c r="I176" s="3" t="s">
        <v>4171</v>
      </c>
      <c r="J176" s="3" t="s">
        <v>1216</v>
      </c>
      <c r="K176" s="3" t="s">
        <v>4170</v>
      </c>
      <c r="L176" s="3" t="s">
        <v>4170</v>
      </c>
      <c r="M176" s="6" t="str">
        <f>(RIGHT(Table1[[#This Row],[admin2Pcode]],4))</f>
        <v>3602</v>
      </c>
    </row>
    <row r="177" spans="1:13" x14ac:dyDescent="0.4">
      <c r="A177" s="3" t="str">
        <f>Table1[[#This Row],[admin1Name_th]]&amp;"-"&amp;Table1[[#This Row],[admin2Name_th]]</f>
        <v>ชัยภูมิ-บ้านแท่น</v>
      </c>
      <c r="B177" s="3">
        <v>43</v>
      </c>
      <c r="C177" s="3" t="s">
        <v>4115</v>
      </c>
      <c r="D177" s="3" t="s">
        <v>14</v>
      </c>
      <c r="E177" s="3" t="s">
        <v>4114</v>
      </c>
      <c r="F177" s="3" t="s">
        <v>4134</v>
      </c>
      <c r="G177" s="3" t="s">
        <v>99</v>
      </c>
      <c r="H177" s="3" t="s">
        <v>4133</v>
      </c>
      <c r="I177" s="3" t="s">
        <v>4235</v>
      </c>
      <c r="J177" s="3" t="s">
        <v>1217</v>
      </c>
      <c r="K177" s="3" t="s">
        <v>4234</v>
      </c>
      <c r="L177" s="3" t="s">
        <v>4234</v>
      </c>
      <c r="M177" s="6" t="str">
        <f>(RIGHT(Table1[[#This Row],[admin2Pcode]],4))</f>
        <v>3611</v>
      </c>
    </row>
    <row r="178" spans="1:13" x14ac:dyDescent="0.4">
      <c r="A178" s="3" t="str">
        <f>Table1[[#This Row],[admin1Name_th]]&amp;"-"&amp;Table1[[#This Row],[admin2Name_th]]</f>
        <v>ชัยภูมิ-บำเหน็จณรงค์</v>
      </c>
      <c r="B178" s="3">
        <v>7</v>
      </c>
      <c r="C178" s="3" t="s">
        <v>4115</v>
      </c>
      <c r="D178" s="3" t="s">
        <v>14</v>
      </c>
      <c r="E178" s="3" t="s">
        <v>4114</v>
      </c>
      <c r="F178" s="3" t="s">
        <v>4134</v>
      </c>
      <c r="G178" s="3" t="s">
        <v>99</v>
      </c>
      <c r="H178" s="3" t="s">
        <v>4133</v>
      </c>
      <c r="I178" s="3" t="s">
        <v>4132</v>
      </c>
      <c r="J178" s="3" t="s">
        <v>1215</v>
      </c>
      <c r="K178" s="3" t="s">
        <v>4131</v>
      </c>
      <c r="L178" s="3" t="s">
        <v>4131</v>
      </c>
      <c r="M178" s="6" t="str">
        <f>(RIGHT(Table1[[#This Row],[admin2Pcode]],4))</f>
        <v>3607</v>
      </c>
    </row>
    <row r="179" spans="1:13" x14ac:dyDescent="0.4">
      <c r="A179" s="3" t="str">
        <f>Table1[[#This Row],[admin1Name_th]]&amp;"-"&amp;Table1[[#This Row],[admin2Name_th]]</f>
        <v>ชัยภูมิ-ภักดีชุมพล</v>
      </c>
      <c r="B179" s="3">
        <v>588</v>
      </c>
      <c r="C179" s="3" t="s">
        <v>4115</v>
      </c>
      <c r="D179" s="3" t="s">
        <v>14</v>
      </c>
      <c r="E179" s="3" t="s">
        <v>4114</v>
      </c>
      <c r="F179" s="3" t="s">
        <v>4134</v>
      </c>
      <c r="G179" s="3" t="s">
        <v>99</v>
      </c>
      <c r="H179" s="3" t="s">
        <v>4133</v>
      </c>
      <c r="I179" s="3" t="s">
        <v>5509</v>
      </c>
      <c r="J179" s="3" t="s">
        <v>2038</v>
      </c>
      <c r="K179" s="3" t="s">
        <v>5508</v>
      </c>
      <c r="L179" s="3" t="s">
        <v>5508</v>
      </c>
      <c r="M179" s="6" t="str">
        <f>(RIGHT(Table1[[#This Row],[admin2Pcode]],4))</f>
        <v>3614</v>
      </c>
    </row>
    <row r="180" spans="1:13" x14ac:dyDescent="0.4">
      <c r="A180" s="3" t="str">
        <f>Table1[[#This Row],[admin1Name_th]]&amp;"-"&amp;Table1[[#This Row],[admin2Name_th]]</f>
        <v>ชัยภูมิ-ภูเขียว</v>
      </c>
      <c r="B180" s="3">
        <v>648</v>
      </c>
      <c r="C180" s="3" t="s">
        <v>4115</v>
      </c>
      <c r="D180" s="3" t="s">
        <v>14</v>
      </c>
      <c r="E180" s="3" t="s">
        <v>4114</v>
      </c>
      <c r="F180" s="3" t="s">
        <v>4134</v>
      </c>
      <c r="G180" s="3" t="s">
        <v>99</v>
      </c>
      <c r="H180" s="3" t="s">
        <v>4133</v>
      </c>
      <c r="I180" s="3" t="s">
        <v>5636</v>
      </c>
      <c r="J180" s="3" t="s">
        <v>2039</v>
      </c>
      <c r="K180" s="3" t="s">
        <v>5635</v>
      </c>
      <c r="L180" s="3" t="s">
        <v>5635</v>
      </c>
      <c r="M180" s="6" t="str">
        <f>(RIGHT(Table1[[#This Row],[admin2Pcode]],4))</f>
        <v>3610</v>
      </c>
    </row>
    <row r="181" spans="1:13" x14ac:dyDescent="0.4">
      <c r="A181" s="3" t="str">
        <f>Table1[[#This Row],[admin1Name_th]]&amp;"-"&amp;Table1[[#This Row],[admin2Name_th]]</f>
        <v>ชัยภูมิ-เมืองชัยภูมิ</v>
      </c>
      <c r="B181" s="3">
        <v>396</v>
      </c>
      <c r="C181" s="3" t="s">
        <v>4115</v>
      </c>
      <c r="D181" s="3" t="s">
        <v>14</v>
      </c>
      <c r="E181" s="3" t="s">
        <v>4114</v>
      </c>
      <c r="F181" s="3" t="s">
        <v>4134</v>
      </c>
      <c r="G181" s="3" t="s">
        <v>99</v>
      </c>
      <c r="H181" s="3" t="s">
        <v>4133</v>
      </c>
      <c r="I181" s="3" t="s">
        <v>5040</v>
      </c>
      <c r="J181" s="3" t="s">
        <v>2037</v>
      </c>
      <c r="K181" s="3" t="s">
        <v>5039</v>
      </c>
      <c r="L181" s="3" t="s">
        <v>5039</v>
      </c>
      <c r="M181" s="6" t="str">
        <f>(RIGHT(Table1[[#This Row],[admin2Pcode]],4))</f>
        <v>3601</v>
      </c>
    </row>
    <row r="182" spans="1:13" x14ac:dyDescent="0.4">
      <c r="A182" s="3" t="str">
        <f>Table1[[#This Row],[admin1Name_th]]&amp;"-"&amp;Table1[[#This Row],[admin2Name_th]]</f>
        <v>ชัยภูมิ-หนองบัวแดง</v>
      </c>
      <c r="B182" s="3">
        <v>522</v>
      </c>
      <c r="C182" s="3" t="s">
        <v>4115</v>
      </c>
      <c r="D182" s="3" t="s">
        <v>14</v>
      </c>
      <c r="E182" s="3" t="s">
        <v>4114</v>
      </c>
      <c r="F182" s="3" t="s">
        <v>4134</v>
      </c>
      <c r="G182" s="3" t="s">
        <v>99</v>
      </c>
      <c r="H182" s="3" t="s">
        <v>4133</v>
      </c>
      <c r="I182" s="3" t="s">
        <v>5367</v>
      </c>
      <c r="J182" s="3" t="s">
        <v>1226</v>
      </c>
      <c r="K182" s="3" t="s">
        <v>5366</v>
      </c>
      <c r="L182" s="3" t="s">
        <v>5366</v>
      </c>
      <c r="M182" s="6" t="str">
        <f>(RIGHT(Table1[[#This Row],[admin2Pcode]],4))</f>
        <v>3605</v>
      </c>
    </row>
    <row r="183" spans="1:13" x14ac:dyDescent="0.4">
      <c r="A183" s="3" t="str">
        <f>Table1[[#This Row],[admin1Name_th]]&amp;"-"&amp;Table1[[#This Row],[admin2Name_th]]</f>
        <v>ชัยภูมิ-หนองบัวระเหว</v>
      </c>
      <c r="B183" s="3">
        <v>523</v>
      </c>
      <c r="C183" s="3" t="s">
        <v>4115</v>
      </c>
      <c r="D183" s="3" t="s">
        <v>14</v>
      </c>
      <c r="E183" s="3" t="s">
        <v>4114</v>
      </c>
      <c r="F183" s="3" t="s">
        <v>4134</v>
      </c>
      <c r="G183" s="3" t="s">
        <v>99</v>
      </c>
      <c r="H183" s="3" t="s">
        <v>4133</v>
      </c>
      <c r="I183" s="3" t="s">
        <v>5370</v>
      </c>
      <c r="J183" s="3" t="s">
        <v>5368</v>
      </c>
      <c r="K183" s="3" t="s">
        <v>5369</v>
      </c>
      <c r="L183" s="3" t="s">
        <v>5369</v>
      </c>
      <c r="M183" s="6" t="str">
        <f>(RIGHT(Table1[[#This Row],[admin2Pcode]],4))</f>
        <v>3608</v>
      </c>
    </row>
    <row r="184" spans="1:13" x14ac:dyDescent="0.4">
      <c r="A184" s="3" t="str">
        <f>Table1[[#This Row],[admin1Name_th]]&amp;"-"&amp;Table1[[#This Row],[admin2Name_th]]</f>
        <v>ชุมพร-ท่าแซะ</v>
      </c>
      <c r="B184" s="3">
        <v>826</v>
      </c>
      <c r="C184" s="3" t="s">
        <v>4115</v>
      </c>
      <c r="D184" s="3" t="s">
        <v>14</v>
      </c>
      <c r="E184" s="3" t="s">
        <v>4114</v>
      </c>
      <c r="F184" s="3" t="s">
        <v>4908</v>
      </c>
      <c r="G184" s="3" t="s">
        <v>104</v>
      </c>
      <c r="H184" s="3" t="s">
        <v>4041</v>
      </c>
      <c r="I184" s="3" t="s">
        <v>6025</v>
      </c>
      <c r="J184" s="3" t="s">
        <v>1299</v>
      </c>
      <c r="K184" s="3" t="s">
        <v>6024</v>
      </c>
      <c r="L184" s="3" t="s">
        <v>6024</v>
      </c>
      <c r="M184" s="6" t="str">
        <f>(RIGHT(Table1[[#This Row],[admin2Pcode]],4))</f>
        <v>8602</v>
      </c>
    </row>
    <row r="185" spans="1:13" x14ac:dyDescent="0.4">
      <c r="A185" s="3" t="str">
        <f>Table1[[#This Row],[admin1Name_th]]&amp;"-"&amp;Table1[[#This Row],[admin2Name_th]]</f>
        <v>ชุมพร-ทุ่งตะโก</v>
      </c>
      <c r="B185" s="3">
        <v>864</v>
      </c>
      <c r="C185" s="3" t="s">
        <v>4115</v>
      </c>
      <c r="D185" s="3" t="s">
        <v>14</v>
      </c>
      <c r="E185" s="3" t="s">
        <v>4114</v>
      </c>
      <c r="F185" s="3" t="s">
        <v>4908</v>
      </c>
      <c r="G185" s="3" t="s">
        <v>104</v>
      </c>
      <c r="H185" s="3" t="s">
        <v>4041</v>
      </c>
      <c r="I185" s="3" t="s">
        <v>6105</v>
      </c>
      <c r="J185" s="3" t="s">
        <v>1300</v>
      </c>
      <c r="K185" s="3" t="s">
        <v>6104</v>
      </c>
      <c r="L185" s="3" t="s">
        <v>6104</v>
      </c>
      <c r="M185" s="6" t="str">
        <f>(RIGHT(Table1[[#This Row],[admin2Pcode]],4))</f>
        <v>8608</v>
      </c>
    </row>
    <row r="186" spans="1:13" x14ac:dyDescent="0.4">
      <c r="A186" s="3" t="str">
        <f>Table1[[#This Row],[admin1Name_th]]&amp;"-"&amp;Table1[[#This Row],[admin2Name_th]]</f>
        <v>ชุมพร-ปะทิว</v>
      </c>
      <c r="B186" s="3">
        <v>580</v>
      </c>
      <c r="C186" s="3" t="s">
        <v>4115</v>
      </c>
      <c r="D186" s="3" t="s">
        <v>14</v>
      </c>
      <c r="E186" s="3" t="s">
        <v>4114</v>
      </c>
      <c r="F186" s="3" t="s">
        <v>4908</v>
      </c>
      <c r="G186" s="3" t="s">
        <v>104</v>
      </c>
      <c r="H186" s="3" t="s">
        <v>4041</v>
      </c>
      <c r="I186" s="3" t="s">
        <v>5493</v>
      </c>
      <c r="J186" s="3" t="s">
        <v>5491</v>
      </c>
      <c r="K186" s="3" t="s">
        <v>5492</v>
      </c>
      <c r="L186" s="3" t="s">
        <v>5492</v>
      </c>
      <c r="M186" s="6" t="str">
        <f>(RIGHT(Table1[[#This Row],[admin2Pcode]],4))</f>
        <v>8603</v>
      </c>
    </row>
    <row r="187" spans="1:13" x14ac:dyDescent="0.4">
      <c r="A187" s="3" t="str">
        <f>Table1[[#This Row],[admin1Name_th]]&amp;"-"&amp;Table1[[#This Row],[admin2Name_th]]</f>
        <v>ชุมพร-พะโต๊ะ</v>
      </c>
      <c r="B187" s="3">
        <v>601</v>
      </c>
      <c r="C187" s="3" t="s">
        <v>4115</v>
      </c>
      <c r="D187" s="3" t="s">
        <v>14</v>
      </c>
      <c r="E187" s="3" t="s">
        <v>4114</v>
      </c>
      <c r="F187" s="3" t="s">
        <v>4908</v>
      </c>
      <c r="G187" s="3" t="s">
        <v>104</v>
      </c>
      <c r="H187" s="3" t="s">
        <v>4041</v>
      </c>
      <c r="I187" s="3" t="s">
        <v>5535</v>
      </c>
      <c r="J187" s="3" t="s">
        <v>1297</v>
      </c>
      <c r="K187" s="3" t="s">
        <v>5534</v>
      </c>
      <c r="L187" s="3" t="s">
        <v>5534</v>
      </c>
      <c r="M187" s="6" t="str">
        <f>(RIGHT(Table1[[#This Row],[admin2Pcode]],4))</f>
        <v>8606</v>
      </c>
    </row>
    <row r="188" spans="1:13" x14ac:dyDescent="0.4">
      <c r="A188" s="3" t="str">
        <f>Table1[[#This Row],[admin1Name_th]]&amp;"-"&amp;Table1[[#This Row],[admin2Name_th]]</f>
        <v>ชุมพร-เมืองชุมพร</v>
      </c>
      <c r="B188" s="3">
        <v>402</v>
      </c>
      <c r="C188" s="3" t="s">
        <v>4115</v>
      </c>
      <c r="D188" s="3" t="s">
        <v>14</v>
      </c>
      <c r="E188" s="3" t="s">
        <v>4114</v>
      </c>
      <c r="F188" s="3" t="s">
        <v>4908</v>
      </c>
      <c r="G188" s="3" t="s">
        <v>104</v>
      </c>
      <c r="H188" s="3" t="s">
        <v>4041</v>
      </c>
      <c r="I188" s="3" t="s">
        <v>5057</v>
      </c>
      <c r="J188" s="3" t="s">
        <v>5055</v>
      </c>
      <c r="K188" s="3" t="s">
        <v>5056</v>
      </c>
      <c r="L188" s="3" t="s">
        <v>5056</v>
      </c>
      <c r="M188" s="6" t="str">
        <f>(RIGHT(Table1[[#This Row],[admin2Pcode]],4))</f>
        <v>8601</v>
      </c>
    </row>
    <row r="189" spans="1:13" x14ac:dyDescent="0.4">
      <c r="A189" s="3" t="str">
        <f>Table1[[#This Row],[admin1Name_th]]&amp;"-"&amp;Table1[[#This Row],[admin2Name_th]]</f>
        <v>ชุมพร-ละแม</v>
      </c>
      <c r="B189" s="3">
        <v>334</v>
      </c>
      <c r="C189" s="3" t="s">
        <v>4115</v>
      </c>
      <c r="D189" s="3" t="s">
        <v>14</v>
      </c>
      <c r="E189" s="3" t="s">
        <v>4114</v>
      </c>
      <c r="F189" s="3" t="s">
        <v>4908</v>
      </c>
      <c r="G189" s="3" t="s">
        <v>104</v>
      </c>
      <c r="H189" s="3" t="s">
        <v>4041</v>
      </c>
      <c r="I189" s="3" t="s">
        <v>4907</v>
      </c>
      <c r="J189" s="3" t="s">
        <v>1293</v>
      </c>
      <c r="K189" s="3" t="s">
        <v>4906</v>
      </c>
      <c r="L189" s="3" t="s">
        <v>4906</v>
      </c>
      <c r="M189" s="6" t="str">
        <f>(RIGHT(Table1[[#This Row],[admin2Pcode]],4))</f>
        <v>8605</v>
      </c>
    </row>
    <row r="190" spans="1:13" x14ac:dyDescent="0.4">
      <c r="A190" s="3" t="str">
        <f>Table1[[#This Row],[admin1Name_th]]&amp;"-"&amp;Table1[[#This Row],[admin2Name_th]]</f>
        <v>ชุมพร-สวี</v>
      </c>
      <c r="B190" s="3">
        <v>745</v>
      </c>
      <c r="C190" s="3" t="s">
        <v>4115</v>
      </c>
      <c r="D190" s="3" t="s">
        <v>14</v>
      </c>
      <c r="E190" s="3" t="s">
        <v>4114</v>
      </c>
      <c r="F190" s="3" t="s">
        <v>4908</v>
      </c>
      <c r="G190" s="3" t="s">
        <v>104</v>
      </c>
      <c r="H190" s="3" t="s">
        <v>4041</v>
      </c>
      <c r="I190" s="3" t="s">
        <v>5847</v>
      </c>
      <c r="J190" s="3" t="s">
        <v>1298</v>
      </c>
      <c r="K190" s="3" t="s">
        <v>5846</v>
      </c>
      <c r="L190" s="3" t="s">
        <v>5846</v>
      </c>
      <c r="M190" s="6" t="str">
        <f>(RIGHT(Table1[[#This Row],[admin2Pcode]],4))</f>
        <v>8607</v>
      </c>
    </row>
    <row r="191" spans="1:13" x14ac:dyDescent="0.4">
      <c r="A191" s="3" t="str">
        <f>Table1[[#This Row],[admin1Name_th]]&amp;"-"&amp;Table1[[#This Row],[admin2Name_th]]</f>
        <v>ชุมพร-หลังสวน</v>
      </c>
      <c r="B191" s="3">
        <v>339</v>
      </c>
      <c r="C191" s="3" t="s">
        <v>4115</v>
      </c>
      <c r="D191" s="3" t="s">
        <v>14</v>
      </c>
      <c r="E191" s="3" t="s">
        <v>4114</v>
      </c>
      <c r="F191" s="3" t="s">
        <v>4908</v>
      </c>
      <c r="G191" s="3" t="s">
        <v>104</v>
      </c>
      <c r="H191" s="3" t="s">
        <v>4041</v>
      </c>
      <c r="I191" s="3" t="s">
        <v>4919</v>
      </c>
      <c r="J191" s="3" t="s">
        <v>1294</v>
      </c>
      <c r="K191" s="3" t="s">
        <v>4918</v>
      </c>
      <c r="L191" s="3" t="s">
        <v>4918</v>
      </c>
      <c r="M191" s="6" t="str">
        <f>(RIGHT(Table1[[#This Row],[admin2Pcode]],4))</f>
        <v>8604</v>
      </c>
    </row>
    <row r="192" spans="1:13" x14ac:dyDescent="0.4">
      <c r="A192" s="3" t="str">
        <f>Table1[[#This Row],[admin1Name_th]]&amp;"-"&amp;Table1[[#This Row],[admin2Name_th]]</f>
        <v>เชียงราย-ขุนตาล</v>
      </c>
      <c r="B192" s="3">
        <v>288</v>
      </c>
      <c r="C192" s="3" t="s">
        <v>4115</v>
      </c>
      <c r="D192" s="3" t="s">
        <v>14</v>
      </c>
      <c r="E192" s="3" t="s">
        <v>4114</v>
      </c>
      <c r="F192" s="3" t="s">
        <v>4456</v>
      </c>
      <c r="G192" s="3" t="s">
        <v>102</v>
      </c>
      <c r="H192" s="3" t="s">
        <v>4039</v>
      </c>
      <c r="I192" s="3" t="s">
        <v>4802</v>
      </c>
      <c r="J192" s="3" t="s">
        <v>1268</v>
      </c>
      <c r="K192" s="3" t="s">
        <v>4801</v>
      </c>
      <c r="L192" s="3" t="s">
        <v>4801</v>
      </c>
      <c r="M192" s="6" t="str">
        <f>(RIGHT(Table1[[#This Row],[admin2Pcode]],4))</f>
        <v>5714</v>
      </c>
    </row>
    <row r="193" spans="1:13" x14ac:dyDescent="0.4">
      <c r="A193" s="3" t="str">
        <f>Table1[[#This Row],[admin1Name_th]]&amp;"-"&amp;Table1[[#This Row],[admin2Name_th]]</f>
        <v>เชียงราย-เชียงของ</v>
      </c>
      <c r="B193" s="3">
        <v>136</v>
      </c>
      <c r="C193" s="3" t="s">
        <v>4115</v>
      </c>
      <c r="D193" s="3" t="s">
        <v>14</v>
      </c>
      <c r="E193" s="3" t="s">
        <v>4114</v>
      </c>
      <c r="F193" s="3" t="s">
        <v>4456</v>
      </c>
      <c r="G193" s="3" t="s">
        <v>102</v>
      </c>
      <c r="H193" s="3" t="s">
        <v>4039</v>
      </c>
      <c r="I193" s="3" t="s">
        <v>4455</v>
      </c>
      <c r="J193" s="3" t="s">
        <v>1264</v>
      </c>
      <c r="K193" s="3" t="s">
        <v>4454</v>
      </c>
      <c r="L193" s="3" t="s">
        <v>4454</v>
      </c>
      <c r="M193" s="6" t="str">
        <f>(RIGHT(Table1[[#This Row],[admin2Pcode]],4))</f>
        <v>5703</v>
      </c>
    </row>
    <row r="194" spans="1:13" x14ac:dyDescent="0.4">
      <c r="A194" s="3" t="str">
        <f>Table1[[#This Row],[admin1Name_th]]&amp;"-"&amp;Table1[[#This Row],[admin2Name_th]]</f>
        <v>เชียงราย-เชียงแสน</v>
      </c>
      <c r="B194" s="3">
        <v>140</v>
      </c>
      <c r="C194" s="3" t="s">
        <v>4115</v>
      </c>
      <c r="D194" s="3" t="s">
        <v>14</v>
      </c>
      <c r="E194" s="3" t="s">
        <v>4114</v>
      </c>
      <c r="F194" s="3" t="s">
        <v>4456</v>
      </c>
      <c r="G194" s="3" t="s">
        <v>102</v>
      </c>
      <c r="H194" s="3" t="s">
        <v>4039</v>
      </c>
      <c r="I194" s="3" t="s">
        <v>4465</v>
      </c>
      <c r="J194" s="3" t="s">
        <v>1265</v>
      </c>
      <c r="K194" s="3" t="s">
        <v>4464</v>
      </c>
      <c r="L194" s="3" t="s">
        <v>4464</v>
      </c>
      <c r="M194" s="6" t="str">
        <f>(RIGHT(Table1[[#This Row],[admin2Pcode]],4))</f>
        <v>5708</v>
      </c>
    </row>
    <row r="195" spans="1:13" x14ac:dyDescent="0.4">
      <c r="A195" s="3" t="str">
        <f>Table1[[#This Row],[admin1Name_th]]&amp;"-"&amp;Table1[[#This Row],[admin2Name_th]]</f>
        <v>เชียงราย-ดอยหลวง</v>
      </c>
      <c r="B195" s="3">
        <v>168</v>
      </c>
      <c r="C195" s="3" t="s">
        <v>4115</v>
      </c>
      <c r="D195" s="3" t="s">
        <v>14</v>
      </c>
      <c r="E195" s="3" t="s">
        <v>4114</v>
      </c>
      <c r="F195" s="3" t="s">
        <v>4456</v>
      </c>
      <c r="G195" s="3" t="s">
        <v>102</v>
      </c>
      <c r="H195" s="3" t="s">
        <v>4039</v>
      </c>
      <c r="I195" s="3" t="s">
        <v>4526</v>
      </c>
      <c r="J195" s="3" t="s">
        <v>4524</v>
      </c>
      <c r="K195" s="3" t="s">
        <v>4525</v>
      </c>
      <c r="L195" s="3" t="s">
        <v>4525</v>
      </c>
      <c r="M195" s="6" t="str">
        <f>(RIGHT(Table1[[#This Row],[admin2Pcode]],4))</f>
        <v>5718</v>
      </c>
    </row>
    <row r="196" spans="1:13" x14ac:dyDescent="0.4">
      <c r="A196" s="3" t="str">
        <f>Table1[[#This Row],[admin1Name_th]]&amp;"-"&amp;Table1[[#This Row],[admin2Name_th]]</f>
        <v>เชียงราย-เทิง</v>
      </c>
      <c r="B196" s="3">
        <v>852</v>
      </c>
      <c r="C196" s="3" t="s">
        <v>4115</v>
      </c>
      <c r="D196" s="3" t="s">
        <v>14</v>
      </c>
      <c r="E196" s="3" t="s">
        <v>4114</v>
      </c>
      <c r="F196" s="3" t="s">
        <v>4456</v>
      </c>
      <c r="G196" s="3" t="s">
        <v>102</v>
      </c>
      <c r="H196" s="3" t="s">
        <v>4039</v>
      </c>
      <c r="I196" s="3" t="s">
        <v>6080</v>
      </c>
      <c r="J196" s="3" t="s">
        <v>1278</v>
      </c>
      <c r="K196" s="3" t="s">
        <v>6079</v>
      </c>
      <c r="L196" s="3" t="s">
        <v>6079</v>
      </c>
      <c r="M196" s="6" t="str">
        <f>(RIGHT(Table1[[#This Row],[admin2Pcode]],4))</f>
        <v>5704</v>
      </c>
    </row>
    <row r="197" spans="1:13" x14ac:dyDescent="0.4">
      <c r="A197" s="3" t="str">
        <f>Table1[[#This Row],[admin1Name_th]]&amp;"-"&amp;Table1[[#This Row],[admin2Name_th]]</f>
        <v>เชียงราย-ป่าแดด</v>
      </c>
      <c r="B197" s="3">
        <v>560</v>
      </c>
      <c r="C197" s="3" t="s">
        <v>4115</v>
      </c>
      <c r="D197" s="3" t="s">
        <v>14</v>
      </c>
      <c r="E197" s="3" t="s">
        <v>4114</v>
      </c>
      <c r="F197" s="3" t="s">
        <v>4456</v>
      </c>
      <c r="G197" s="3" t="s">
        <v>102</v>
      </c>
      <c r="H197" s="3" t="s">
        <v>4039</v>
      </c>
      <c r="I197" s="3" t="s">
        <v>5449</v>
      </c>
      <c r="J197" s="3" t="s">
        <v>1275</v>
      </c>
      <c r="K197" s="3" t="s">
        <v>5448</v>
      </c>
      <c r="L197" s="3" t="s">
        <v>5448</v>
      </c>
      <c r="M197" s="6" t="str">
        <f>(RIGHT(Table1[[#This Row],[admin2Pcode]],4))</f>
        <v>5706</v>
      </c>
    </row>
    <row r="198" spans="1:13" x14ac:dyDescent="0.4">
      <c r="A198" s="3" t="str">
        <f>Table1[[#This Row],[admin1Name_th]]&amp;"-"&amp;Table1[[#This Row],[admin2Name_th]]</f>
        <v>เชียงราย-พญาเม็งราย</v>
      </c>
      <c r="B198" s="3">
        <v>603</v>
      </c>
      <c r="C198" s="3" t="s">
        <v>4115</v>
      </c>
      <c r="D198" s="3" t="s">
        <v>14</v>
      </c>
      <c r="E198" s="3" t="s">
        <v>4114</v>
      </c>
      <c r="F198" s="3" t="s">
        <v>4456</v>
      </c>
      <c r="G198" s="3" t="s">
        <v>102</v>
      </c>
      <c r="H198" s="3" t="s">
        <v>4039</v>
      </c>
      <c r="I198" s="3" t="s">
        <v>5539</v>
      </c>
      <c r="J198" s="3" t="s">
        <v>1277</v>
      </c>
      <c r="K198" s="3" t="s">
        <v>5538</v>
      </c>
      <c r="L198" s="3" t="s">
        <v>5538</v>
      </c>
      <c r="M198" s="6" t="str">
        <f>(RIGHT(Table1[[#This Row],[admin2Pcode]],4))</f>
        <v>5712</v>
      </c>
    </row>
    <row r="199" spans="1:13" x14ac:dyDescent="0.4">
      <c r="A199" s="3" t="str">
        <f>Table1[[#This Row],[admin1Name_th]]&amp;"-"&amp;Table1[[#This Row],[admin2Name_th]]</f>
        <v>เชียงราย-พาน</v>
      </c>
      <c r="B199" s="3">
        <v>589</v>
      </c>
      <c r="C199" s="3" t="s">
        <v>4115</v>
      </c>
      <c r="D199" s="3" t="s">
        <v>14</v>
      </c>
      <c r="E199" s="3" t="s">
        <v>4114</v>
      </c>
      <c r="F199" s="3" t="s">
        <v>4456</v>
      </c>
      <c r="G199" s="3" t="s">
        <v>102</v>
      </c>
      <c r="H199" s="3" t="s">
        <v>4039</v>
      </c>
      <c r="I199" s="3" t="s">
        <v>5511</v>
      </c>
      <c r="J199" s="3" t="s">
        <v>1276</v>
      </c>
      <c r="K199" s="3" t="s">
        <v>5510</v>
      </c>
      <c r="L199" s="3" t="s">
        <v>5510</v>
      </c>
      <c r="M199" s="6" t="str">
        <f>(RIGHT(Table1[[#This Row],[admin2Pcode]],4))</f>
        <v>5705</v>
      </c>
    </row>
    <row r="200" spans="1:13" x14ac:dyDescent="0.4">
      <c r="A200" s="3" t="str">
        <f>Table1[[#This Row],[admin1Name_th]]&amp;"-"&amp;Table1[[#This Row],[admin2Name_th]]</f>
        <v>เชียงราย-เมืองเชียงราย</v>
      </c>
      <c r="B200" s="3">
        <v>400</v>
      </c>
      <c r="C200" s="3" t="s">
        <v>4115</v>
      </c>
      <c r="D200" s="3" t="s">
        <v>14</v>
      </c>
      <c r="E200" s="3" t="s">
        <v>4114</v>
      </c>
      <c r="F200" s="3" t="s">
        <v>4456</v>
      </c>
      <c r="G200" s="3" t="s">
        <v>102</v>
      </c>
      <c r="H200" s="3" t="s">
        <v>4039</v>
      </c>
      <c r="I200" s="3" t="s">
        <v>5051</v>
      </c>
      <c r="J200" s="3" t="s">
        <v>5049</v>
      </c>
      <c r="K200" s="3" t="s">
        <v>5050</v>
      </c>
      <c r="L200" s="3" t="s">
        <v>5050</v>
      </c>
      <c r="M200" s="6" t="str">
        <f>(RIGHT(Table1[[#This Row],[admin2Pcode]],4))</f>
        <v>5701</v>
      </c>
    </row>
    <row r="201" spans="1:13" x14ac:dyDescent="0.4">
      <c r="A201" s="3" t="str">
        <f>Table1[[#This Row],[admin1Name_th]]&amp;"-"&amp;Table1[[#This Row],[admin2Name_th]]</f>
        <v>เชียงราย-แม่จัน</v>
      </c>
      <c r="B201" s="3">
        <v>357</v>
      </c>
      <c r="C201" s="3" t="s">
        <v>4115</v>
      </c>
      <c r="D201" s="3" t="s">
        <v>14</v>
      </c>
      <c r="E201" s="3" t="s">
        <v>4114</v>
      </c>
      <c r="F201" s="3" t="s">
        <v>4456</v>
      </c>
      <c r="G201" s="3" t="s">
        <v>102</v>
      </c>
      <c r="H201" s="3" t="s">
        <v>4039</v>
      </c>
      <c r="I201" s="3" t="s">
        <v>4955</v>
      </c>
      <c r="J201" s="3" t="s">
        <v>1269</v>
      </c>
      <c r="K201" s="3" t="s">
        <v>4954</v>
      </c>
      <c r="L201" s="3" t="s">
        <v>4954</v>
      </c>
      <c r="M201" s="6" t="str">
        <f>(RIGHT(Table1[[#This Row],[admin2Pcode]],4))</f>
        <v>5707</v>
      </c>
    </row>
    <row r="202" spans="1:13" x14ac:dyDescent="0.4">
      <c r="A202" s="3" t="str">
        <f>Table1[[#This Row],[admin1Name_th]]&amp;"-"&amp;Table1[[#This Row],[admin2Name_th]]</f>
        <v>เชียงราย-แม่ฟ้าหลวง</v>
      </c>
      <c r="B202" s="3">
        <v>359</v>
      </c>
      <c r="C202" s="3" t="s">
        <v>4115</v>
      </c>
      <c r="D202" s="3" t="s">
        <v>14</v>
      </c>
      <c r="E202" s="3" t="s">
        <v>4114</v>
      </c>
      <c r="F202" s="3" t="s">
        <v>4456</v>
      </c>
      <c r="G202" s="3" t="s">
        <v>102</v>
      </c>
      <c r="H202" s="3" t="s">
        <v>4039</v>
      </c>
      <c r="I202" s="3" t="s">
        <v>4959</v>
      </c>
      <c r="J202" s="3" t="s">
        <v>1270</v>
      </c>
      <c r="K202" s="3" t="s">
        <v>4958</v>
      </c>
      <c r="L202" s="3" t="s">
        <v>4958</v>
      </c>
      <c r="M202" s="6" t="str">
        <f>(RIGHT(Table1[[#This Row],[admin2Pcode]],4))</f>
        <v>5715</v>
      </c>
    </row>
    <row r="203" spans="1:13" x14ac:dyDescent="0.4">
      <c r="A203" s="3" t="str">
        <f>Table1[[#This Row],[admin1Name_th]]&amp;"-"&amp;Table1[[#This Row],[admin2Name_th]]</f>
        <v>เชียงราย-แม่ลาว</v>
      </c>
      <c r="B203" s="3">
        <v>362</v>
      </c>
      <c r="C203" s="3" t="s">
        <v>4115</v>
      </c>
      <c r="D203" s="3" t="s">
        <v>14</v>
      </c>
      <c r="E203" s="3" t="s">
        <v>4114</v>
      </c>
      <c r="F203" s="3" t="s">
        <v>4456</v>
      </c>
      <c r="G203" s="3" t="s">
        <v>102</v>
      </c>
      <c r="H203" s="3" t="s">
        <v>4039</v>
      </c>
      <c r="I203" s="3" t="s">
        <v>4965</v>
      </c>
      <c r="J203" s="3" t="s">
        <v>1271</v>
      </c>
      <c r="K203" s="3" t="s">
        <v>4964</v>
      </c>
      <c r="L203" s="3" t="s">
        <v>4964</v>
      </c>
      <c r="M203" s="6" t="str">
        <f>(RIGHT(Table1[[#This Row],[admin2Pcode]],4))</f>
        <v>5716</v>
      </c>
    </row>
    <row r="204" spans="1:13" x14ac:dyDescent="0.4">
      <c r="A204" s="3" t="str">
        <f>Table1[[#This Row],[admin1Name_th]]&amp;"-"&amp;Table1[[#This Row],[admin2Name_th]]</f>
        <v>เชียงราย-แม่สรวย</v>
      </c>
      <c r="B204" s="3">
        <v>372</v>
      </c>
      <c r="C204" s="3" t="s">
        <v>4115</v>
      </c>
      <c r="D204" s="3" t="s">
        <v>14</v>
      </c>
      <c r="E204" s="3" t="s">
        <v>4114</v>
      </c>
      <c r="F204" s="3" t="s">
        <v>4456</v>
      </c>
      <c r="G204" s="3" t="s">
        <v>102</v>
      </c>
      <c r="H204" s="3" t="s">
        <v>4039</v>
      </c>
      <c r="I204" s="3" t="s">
        <v>4987</v>
      </c>
      <c r="J204" s="3" t="s">
        <v>1273</v>
      </c>
      <c r="K204" s="3" t="s">
        <v>4986</v>
      </c>
      <c r="L204" s="3" t="s">
        <v>4986</v>
      </c>
      <c r="M204" s="6" t="str">
        <f>(RIGHT(Table1[[#This Row],[admin2Pcode]],4))</f>
        <v>5710</v>
      </c>
    </row>
    <row r="205" spans="1:13" x14ac:dyDescent="0.4">
      <c r="A205" s="3" t="str">
        <f>Table1[[#This Row],[admin1Name_th]]&amp;"-"&amp;Table1[[#This Row],[admin2Name_th]]</f>
        <v>เชียงราย-แม่สาย</v>
      </c>
      <c r="B205" s="3">
        <v>369</v>
      </c>
      <c r="C205" s="3" t="s">
        <v>4115</v>
      </c>
      <c r="D205" s="3" t="s">
        <v>14</v>
      </c>
      <c r="E205" s="3" t="s">
        <v>4114</v>
      </c>
      <c r="F205" s="3" t="s">
        <v>4456</v>
      </c>
      <c r="G205" s="3" t="s">
        <v>102</v>
      </c>
      <c r="H205" s="3" t="s">
        <v>4039</v>
      </c>
      <c r="I205" s="3" t="s">
        <v>4981</v>
      </c>
      <c r="J205" s="3" t="s">
        <v>1272</v>
      </c>
      <c r="K205" s="3" t="s">
        <v>4980</v>
      </c>
      <c r="L205" s="3" t="s">
        <v>4980</v>
      </c>
      <c r="M205" s="6" t="str">
        <f>(RIGHT(Table1[[#This Row],[admin2Pcode]],4))</f>
        <v>5709</v>
      </c>
    </row>
    <row r="206" spans="1:13" x14ac:dyDescent="0.4">
      <c r="A206" s="3" t="str">
        <f>Table1[[#This Row],[admin1Name_th]]&amp;"-"&amp;Table1[[#This Row],[admin2Name_th]]</f>
        <v>เชียงราย-เวียงแก่น</v>
      </c>
      <c r="B206" s="3">
        <v>911</v>
      </c>
      <c r="C206" s="3" t="s">
        <v>4115</v>
      </c>
      <c r="D206" s="3" t="s">
        <v>14</v>
      </c>
      <c r="E206" s="3" t="s">
        <v>4114</v>
      </c>
      <c r="F206" s="3" t="s">
        <v>4456</v>
      </c>
      <c r="G206" s="3" t="s">
        <v>102</v>
      </c>
      <c r="H206" s="3" t="s">
        <v>4039</v>
      </c>
      <c r="I206" s="3" t="s">
        <v>6206</v>
      </c>
      <c r="J206" s="3" t="s">
        <v>6204</v>
      </c>
      <c r="K206" s="3" t="s">
        <v>6205</v>
      </c>
      <c r="L206" s="3" t="s">
        <v>6205</v>
      </c>
      <c r="M206" s="6" t="str">
        <f>(RIGHT(Table1[[#This Row],[admin2Pcode]],4))</f>
        <v>5713</v>
      </c>
    </row>
    <row r="207" spans="1:13" x14ac:dyDescent="0.4">
      <c r="A207" s="3" t="str">
        <f>Table1[[#This Row],[admin1Name_th]]&amp;"-"&amp;Table1[[#This Row],[admin2Name_th]]</f>
        <v>เชียงราย-เวียงชัย</v>
      </c>
      <c r="B207" s="3">
        <v>908</v>
      </c>
      <c r="C207" s="3" t="s">
        <v>4115</v>
      </c>
      <c r="D207" s="3" t="s">
        <v>14</v>
      </c>
      <c r="E207" s="3" t="s">
        <v>4114</v>
      </c>
      <c r="F207" s="3" t="s">
        <v>4456</v>
      </c>
      <c r="G207" s="3" t="s">
        <v>102</v>
      </c>
      <c r="H207" s="3" t="s">
        <v>4039</v>
      </c>
      <c r="I207" s="3" t="s">
        <v>6198</v>
      </c>
      <c r="J207" s="3" t="s">
        <v>1279</v>
      </c>
      <c r="K207" s="3" t="s">
        <v>6197</v>
      </c>
      <c r="L207" s="3" t="s">
        <v>6197</v>
      </c>
      <c r="M207" s="6" t="str">
        <f>(RIGHT(Table1[[#This Row],[admin2Pcode]],4))</f>
        <v>5702</v>
      </c>
    </row>
    <row r="208" spans="1:13" x14ac:dyDescent="0.4">
      <c r="A208" s="3" t="str">
        <f>Table1[[#This Row],[admin1Name_th]]&amp;"-"&amp;Table1[[#This Row],[admin2Name_th]]</f>
        <v>เชียงราย-เวียงเชียงรุ้ง</v>
      </c>
      <c r="B208" s="3">
        <v>909</v>
      </c>
      <c r="C208" s="3" t="s">
        <v>4115</v>
      </c>
      <c r="D208" s="3" t="s">
        <v>14</v>
      </c>
      <c r="E208" s="3" t="s">
        <v>4114</v>
      </c>
      <c r="F208" s="3" t="s">
        <v>4456</v>
      </c>
      <c r="G208" s="3" t="s">
        <v>102</v>
      </c>
      <c r="H208" s="3" t="s">
        <v>4039</v>
      </c>
      <c r="I208" s="3" t="s">
        <v>6201</v>
      </c>
      <c r="J208" s="3" t="s">
        <v>6199</v>
      </c>
      <c r="K208" s="3" t="s">
        <v>6200</v>
      </c>
      <c r="L208" s="3" t="s">
        <v>6200</v>
      </c>
      <c r="M208" s="6" t="str">
        <f>(RIGHT(Table1[[#This Row],[admin2Pcode]],4))</f>
        <v>5717</v>
      </c>
    </row>
    <row r="209" spans="1:13" x14ac:dyDescent="0.4">
      <c r="A209" s="3" t="str">
        <f>Table1[[#This Row],[admin1Name_th]]&amp;"-"&amp;Table1[[#This Row],[admin2Name_th]]</f>
        <v>เชียงราย-เวียงป่าเป้า</v>
      </c>
      <c r="B209" s="3">
        <v>914</v>
      </c>
      <c r="C209" s="3" t="s">
        <v>4115</v>
      </c>
      <c r="D209" s="3" t="s">
        <v>14</v>
      </c>
      <c r="E209" s="3" t="s">
        <v>4114</v>
      </c>
      <c r="F209" s="3" t="s">
        <v>4456</v>
      </c>
      <c r="G209" s="3" t="s">
        <v>102</v>
      </c>
      <c r="H209" s="3" t="s">
        <v>4039</v>
      </c>
      <c r="I209" s="3" t="s">
        <v>6213</v>
      </c>
      <c r="J209" s="3" t="s">
        <v>1280</v>
      </c>
      <c r="K209" s="3" t="s">
        <v>6212</v>
      </c>
      <c r="L209" s="3" t="s">
        <v>6212</v>
      </c>
      <c r="M209" s="6" t="str">
        <f>(RIGHT(Table1[[#This Row],[admin2Pcode]],4))</f>
        <v>5711</v>
      </c>
    </row>
    <row r="210" spans="1:13" x14ac:dyDescent="0.4">
      <c r="A210" s="3" t="str">
        <f>Table1[[#This Row],[admin1Name_th]]&amp;"-"&amp;Table1[[#This Row],[admin2Name_th]]</f>
        <v>เชียงใหม่-กัลยาณิวัฒนา</v>
      </c>
      <c r="B210" s="3">
        <v>187</v>
      </c>
      <c r="C210" s="3" t="s">
        <v>4115</v>
      </c>
      <c r="D210" s="3" t="s">
        <v>14</v>
      </c>
      <c r="E210" s="3" t="s">
        <v>4114</v>
      </c>
      <c r="F210" s="3" t="s">
        <v>4401</v>
      </c>
      <c r="G210" s="3" t="s">
        <v>101</v>
      </c>
      <c r="H210" s="3" t="s">
        <v>4035</v>
      </c>
      <c r="I210" s="3" t="s">
        <v>4572</v>
      </c>
      <c r="J210" s="3" t="s">
        <v>4570</v>
      </c>
      <c r="K210" s="3" t="s">
        <v>4571</v>
      </c>
      <c r="L210" s="3" t="s">
        <v>4571</v>
      </c>
      <c r="M210" s="6" t="str">
        <f>(RIGHT(Table1[[#This Row],[admin2Pcode]],4))</f>
        <v>5025</v>
      </c>
    </row>
    <row r="211" spans="1:13" x14ac:dyDescent="0.4">
      <c r="A211" s="3" t="str">
        <f>Table1[[#This Row],[admin1Name_th]]&amp;"-"&amp;Table1[[#This Row],[admin2Name_th]]</f>
        <v>เชียงใหม่-จอมทอง</v>
      </c>
      <c r="B211" s="3">
        <v>147</v>
      </c>
      <c r="C211" s="3" t="s">
        <v>4115</v>
      </c>
      <c r="D211" s="3" t="s">
        <v>14</v>
      </c>
      <c r="E211" s="3" t="s">
        <v>4114</v>
      </c>
      <c r="F211" s="3" t="s">
        <v>4401</v>
      </c>
      <c r="G211" s="3" t="s">
        <v>101</v>
      </c>
      <c r="H211" s="3" t="s">
        <v>4035</v>
      </c>
      <c r="I211" s="3" t="s">
        <v>4479</v>
      </c>
      <c r="J211" s="3" t="s">
        <v>1129</v>
      </c>
      <c r="K211" s="3" t="s">
        <v>2138</v>
      </c>
      <c r="L211" s="3" t="s">
        <v>2138</v>
      </c>
      <c r="M211" s="6" t="str">
        <f>(RIGHT(Table1[[#This Row],[admin2Pcode]],4))</f>
        <v>5002</v>
      </c>
    </row>
    <row r="212" spans="1:13" x14ac:dyDescent="0.4">
      <c r="A212" s="3" t="str">
        <f>Table1[[#This Row],[admin1Name_th]]&amp;"-"&amp;Table1[[#This Row],[admin2Name_th]]</f>
        <v>เชียงใหม่-เชียงดาว</v>
      </c>
      <c r="B212" s="3">
        <v>133</v>
      </c>
      <c r="C212" s="3" t="s">
        <v>4115</v>
      </c>
      <c r="D212" s="3" t="s">
        <v>14</v>
      </c>
      <c r="E212" s="3" t="s">
        <v>4114</v>
      </c>
      <c r="F212" s="3" t="s">
        <v>4401</v>
      </c>
      <c r="G212" s="3" t="s">
        <v>101</v>
      </c>
      <c r="H212" s="3" t="s">
        <v>4035</v>
      </c>
      <c r="I212" s="3" t="s">
        <v>4447</v>
      </c>
      <c r="J212" s="3" t="s">
        <v>1242</v>
      </c>
      <c r="K212" s="3" t="s">
        <v>4446</v>
      </c>
      <c r="L212" s="3" t="s">
        <v>4446</v>
      </c>
      <c r="M212" s="6" t="str">
        <f>(RIGHT(Table1[[#This Row],[admin2Pcode]],4))</f>
        <v>5004</v>
      </c>
    </row>
    <row r="213" spans="1:13" x14ac:dyDescent="0.4">
      <c r="A213" s="3" t="str">
        <f>Table1[[#This Row],[admin1Name_th]]&amp;"-"&amp;Table1[[#This Row],[admin2Name_th]]</f>
        <v>เชียงใหม่-ไชยปราการ</v>
      </c>
      <c r="B213" s="3">
        <v>110</v>
      </c>
      <c r="C213" s="3" t="s">
        <v>4115</v>
      </c>
      <c r="D213" s="3" t="s">
        <v>14</v>
      </c>
      <c r="E213" s="3" t="s">
        <v>4114</v>
      </c>
      <c r="F213" s="3" t="s">
        <v>4401</v>
      </c>
      <c r="G213" s="3" t="s">
        <v>101</v>
      </c>
      <c r="H213" s="3" t="s">
        <v>4035</v>
      </c>
      <c r="I213" s="3" t="s">
        <v>4400</v>
      </c>
      <c r="J213" s="3" t="s">
        <v>4398</v>
      </c>
      <c r="K213" s="3" t="s">
        <v>4399</v>
      </c>
      <c r="L213" s="3" t="s">
        <v>4399</v>
      </c>
      <c r="M213" s="6" t="str">
        <f>(RIGHT(Table1[[#This Row],[admin2Pcode]],4))</f>
        <v>5021</v>
      </c>
    </row>
    <row r="214" spans="1:13" x14ac:dyDescent="0.4">
      <c r="A214" s="3" t="str">
        <f>Table1[[#This Row],[admin1Name_th]]&amp;"-"&amp;Table1[[#This Row],[admin2Name_th]]</f>
        <v>เชียงใหม่-ดอยเต่า</v>
      </c>
      <c r="B214" s="3">
        <v>170</v>
      </c>
      <c r="C214" s="3" t="s">
        <v>4115</v>
      </c>
      <c r="D214" s="3" t="s">
        <v>14</v>
      </c>
      <c r="E214" s="3" t="s">
        <v>4114</v>
      </c>
      <c r="F214" s="3" t="s">
        <v>4401</v>
      </c>
      <c r="G214" s="3" t="s">
        <v>101</v>
      </c>
      <c r="H214" s="3" t="s">
        <v>4035</v>
      </c>
      <c r="I214" s="3" t="s">
        <v>4530</v>
      </c>
      <c r="J214" s="3" t="s">
        <v>1244</v>
      </c>
      <c r="K214" s="3" t="s">
        <v>4529</v>
      </c>
      <c r="L214" s="3" t="s">
        <v>4529</v>
      </c>
      <c r="M214" s="6" t="str">
        <f>(RIGHT(Table1[[#This Row],[admin2Pcode]],4))</f>
        <v>5017</v>
      </c>
    </row>
    <row r="215" spans="1:13" x14ac:dyDescent="0.4">
      <c r="A215" s="3" t="str">
        <f>Table1[[#This Row],[admin1Name_th]]&amp;"-"&amp;Table1[[#This Row],[admin2Name_th]]</f>
        <v>เชียงใหม่-ดอยสะเก็ด</v>
      </c>
      <c r="B215" s="3">
        <v>169</v>
      </c>
      <c r="C215" s="3" t="s">
        <v>4115</v>
      </c>
      <c r="D215" s="3" t="s">
        <v>14</v>
      </c>
      <c r="E215" s="3" t="s">
        <v>4114</v>
      </c>
      <c r="F215" s="3" t="s">
        <v>4401</v>
      </c>
      <c r="G215" s="3" t="s">
        <v>101</v>
      </c>
      <c r="H215" s="3" t="s">
        <v>4035</v>
      </c>
      <c r="I215" s="3" t="s">
        <v>4528</v>
      </c>
      <c r="J215" s="3" t="s">
        <v>1243</v>
      </c>
      <c r="K215" s="3" t="s">
        <v>4527</v>
      </c>
      <c r="L215" s="3" t="s">
        <v>4527</v>
      </c>
      <c r="M215" s="6" t="str">
        <f>(RIGHT(Table1[[#This Row],[admin2Pcode]],4))</f>
        <v>5005</v>
      </c>
    </row>
    <row r="216" spans="1:13" x14ac:dyDescent="0.4">
      <c r="A216" s="3" t="str">
        <f>Table1[[#This Row],[admin1Name_th]]&amp;"-"&amp;Table1[[#This Row],[admin2Name_th]]</f>
        <v>เชียงใหม่-ดอยหล่อ</v>
      </c>
      <c r="B216" s="3">
        <v>167</v>
      </c>
      <c r="C216" s="3" t="s">
        <v>4115</v>
      </c>
      <c r="D216" s="3" t="s">
        <v>14</v>
      </c>
      <c r="E216" s="3" t="s">
        <v>4114</v>
      </c>
      <c r="F216" s="3" t="s">
        <v>4401</v>
      </c>
      <c r="G216" s="3" t="s">
        <v>101</v>
      </c>
      <c r="H216" s="3" t="s">
        <v>4035</v>
      </c>
      <c r="I216" s="3" t="s">
        <v>4523</v>
      </c>
      <c r="J216" s="3" t="s">
        <v>4521</v>
      </c>
      <c r="K216" s="3" t="s">
        <v>4522</v>
      </c>
      <c r="L216" s="3" t="s">
        <v>4522</v>
      </c>
      <c r="M216" s="6" t="str">
        <f>(RIGHT(Table1[[#This Row],[admin2Pcode]],4))</f>
        <v>5024</v>
      </c>
    </row>
    <row r="217" spans="1:13" x14ac:dyDescent="0.4">
      <c r="A217" s="3" t="str">
        <f>Table1[[#This Row],[admin1Name_th]]&amp;"-"&amp;Table1[[#This Row],[admin2Name_th]]</f>
        <v>เชียงใหม่-ฝาง</v>
      </c>
      <c r="B217" s="3">
        <v>185</v>
      </c>
      <c r="C217" s="3" t="s">
        <v>4115</v>
      </c>
      <c r="D217" s="3" t="s">
        <v>14</v>
      </c>
      <c r="E217" s="3" t="s">
        <v>4114</v>
      </c>
      <c r="F217" s="3" t="s">
        <v>4401</v>
      </c>
      <c r="G217" s="3" t="s">
        <v>101</v>
      </c>
      <c r="H217" s="3" t="s">
        <v>4035</v>
      </c>
      <c r="I217" s="3" t="s">
        <v>4565</v>
      </c>
      <c r="J217" s="3" t="s">
        <v>1245</v>
      </c>
      <c r="K217" s="3" t="s">
        <v>4564</v>
      </c>
      <c r="L217" s="3" t="s">
        <v>4564</v>
      </c>
      <c r="M217" s="6" t="str">
        <f>(RIGHT(Table1[[#This Row],[admin2Pcode]],4))</f>
        <v>5009</v>
      </c>
    </row>
    <row r="218" spans="1:13" x14ac:dyDescent="0.4">
      <c r="A218" s="3" t="str">
        <f>Table1[[#This Row],[admin1Name_th]]&amp;"-"&amp;Table1[[#This Row],[admin2Name_th]]</f>
        <v>เชียงใหม่-พร้าว</v>
      </c>
      <c r="B218" s="3">
        <v>642</v>
      </c>
      <c r="C218" s="3" t="s">
        <v>4115</v>
      </c>
      <c r="D218" s="3" t="s">
        <v>14</v>
      </c>
      <c r="E218" s="3" t="s">
        <v>4114</v>
      </c>
      <c r="F218" s="3" t="s">
        <v>4401</v>
      </c>
      <c r="G218" s="3" t="s">
        <v>101</v>
      </c>
      <c r="H218" s="3" t="s">
        <v>4035</v>
      </c>
      <c r="I218" s="3" t="s">
        <v>5621</v>
      </c>
      <c r="J218" s="3" t="s">
        <v>1257</v>
      </c>
      <c r="K218" s="3" t="s">
        <v>5620</v>
      </c>
      <c r="L218" s="3" t="s">
        <v>5620</v>
      </c>
      <c r="M218" s="6" t="str">
        <f>(RIGHT(Table1[[#This Row],[admin2Pcode]],4))</f>
        <v>5011</v>
      </c>
    </row>
    <row r="219" spans="1:13" x14ac:dyDescent="0.4">
      <c r="A219" s="3" t="str">
        <f>Table1[[#This Row],[admin1Name_th]]&amp;"-"&amp;Table1[[#This Row],[admin2Name_th]]</f>
        <v>เชียงใหม่-เมืองเชียงใหม่</v>
      </c>
      <c r="B219" s="3">
        <v>399</v>
      </c>
      <c r="C219" s="3" t="s">
        <v>4115</v>
      </c>
      <c r="D219" s="3" t="s">
        <v>14</v>
      </c>
      <c r="E219" s="3" t="s">
        <v>4114</v>
      </c>
      <c r="F219" s="3" t="s">
        <v>4401</v>
      </c>
      <c r="G219" s="3" t="s">
        <v>101</v>
      </c>
      <c r="H219" s="3" t="s">
        <v>4035</v>
      </c>
      <c r="I219" s="3" t="s">
        <v>5048</v>
      </c>
      <c r="J219" s="3" t="s">
        <v>5046</v>
      </c>
      <c r="K219" s="3" t="s">
        <v>5047</v>
      </c>
      <c r="L219" s="3" t="s">
        <v>5047</v>
      </c>
      <c r="M219" s="6" t="str">
        <f>(RIGHT(Table1[[#This Row],[admin2Pcode]],4))</f>
        <v>5001</v>
      </c>
    </row>
    <row r="220" spans="1:13" x14ac:dyDescent="0.4">
      <c r="A220" s="3" t="str">
        <f>Table1[[#This Row],[admin1Name_th]]&amp;"-"&amp;Table1[[#This Row],[admin2Name_th]]</f>
        <v>เชียงใหม่-แม่แจ่ม</v>
      </c>
      <c r="B220" s="3">
        <v>355</v>
      </c>
      <c r="C220" s="3" t="s">
        <v>4115</v>
      </c>
      <c r="D220" s="3" t="s">
        <v>14</v>
      </c>
      <c r="E220" s="3" t="s">
        <v>4114</v>
      </c>
      <c r="F220" s="3" t="s">
        <v>4401</v>
      </c>
      <c r="G220" s="3" t="s">
        <v>101</v>
      </c>
      <c r="H220" s="3" t="s">
        <v>4035</v>
      </c>
      <c r="I220" s="3" t="s">
        <v>4951</v>
      </c>
      <c r="J220" s="3" t="s">
        <v>1251</v>
      </c>
      <c r="K220" s="3" t="s">
        <v>4950</v>
      </c>
      <c r="L220" s="3" t="s">
        <v>4950</v>
      </c>
      <c r="M220" s="6" t="str">
        <f>(RIGHT(Table1[[#This Row],[admin2Pcode]],4))</f>
        <v>5003</v>
      </c>
    </row>
    <row r="221" spans="1:13" x14ac:dyDescent="0.4">
      <c r="A221" s="3" t="str">
        <f>Table1[[#This Row],[admin1Name_th]]&amp;"-"&amp;Table1[[#This Row],[admin2Name_th]]</f>
        <v>เชียงใหม่-แม่แตง</v>
      </c>
      <c r="B221" s="3">
        <v>373</v>
      </c>
      <c r="C221" s="3" t="s">
        <v>4115</v>
      </c>
      <c r="D221" s="3" t="s">
        <v>14</v>
      </c>
      <c r="E221" s="3" t="s">
        <v>4114</v>
      </c>
      <c r="F221" s="3" t="s">
        <v>4401</v>
      </c>
      <c r="G221" s="3" t="s">
        <v>101</v>
      </c>
      <c r="H221" s="3" t="s">
        <v>4035</v>
      </c>
      <c r="I221" s="3" t="s">
        <v>4989</v>
      </c>
      <c r="J221" s="3" t="s">
        <v>1253</v>
      </c>
      <c r="K221" s="3" t="s">
        <v>4988</v>
      </c>
      <c r="L221" s="3" t="s">
        <v>4988</v>
      </c>
      <c r="M221" s="6" t="str">
        <f>(RIGHT(Table1[[#This Row],[admin2Pcode]],4))</f>
        <v>5006</v>
      </c>
    </row>
    <row r="222" spans="1:13" x14ac:dyDescent="0.4">
      <c r="A222" s="3" t="str">
        <f>Table1[[#This Row],[admin1Name_th]]&amp;"-"&amp;Table1[[#This Row],[admin2Name_th]]</f>
        <v>เชียงใหม่-แม่ริม</v>
      </c>
      <c r="B222" s="3">
        <v>368</v>
      </c>
      <c r="C222" s="3" t="s">
        <v>4115</v>
      </c>
      <c r="D222" s="3" t="s">
        <v>14</v>
      </c>
      <c r="E222" s="3" t="s">
        <v>4114</v>
      </c>
      <c r="F222" s="3" t="s">
        <v>4401</v>
      </c>
      <c r="G222" s="3" t="s">
        <v>101</v>
      </c>
      <c r="H222" s="3" t="s">
        <v>4035</v>
      </c>
      <c r="I222" s="3" t="s">
        <v>4979</v>
      </c>
      <c r="J222" s="3" t="s">
        <v>1252</v>
      </c>
      <c r="K222" s="3" t="s">
        <v>4978</v>
      </c>
      <c r="L222" s="3" t="s">
        <v>4978</v>
      </c>
      <c r="M222" s="6" t="str">
        <f>(RIGHT(Table1[[#This Row],[admin2Pcode]],4))</f>
        <v>5007</v>
      </c>
    </row>
    <row r="223" spans="1:13" x14ac:dyDescent="0.4">
      <c r="A223" s="3" t="str">
        <f>Table1[[#This Row],[admin1Name_th]]&amp;"-"&amp;Table1[[#This Row],[admin2Name_th]]</f>
        <v>เชียงใหม่-แม่วาง</v>
      </c>
      <c r="B223" s="3">
        <v>376</v>
      </c>
      <c r="C223" s="3" t="s">
        <v>4115</v>
      </c>
      <c r="D223" s="3" t="s">
        <v>14</v>
      </c>
      <c r="E223" s="3" t="s">
        <v>4114</v>
      </c>
      <c r="F223" s="3" t="s">
        <v>4401</v>
      </c>
      <c r="G223" s="3" t="s">
        <v>101</v>
      </c>
      <c r="H223" s="3" t="s">
        <v>4035</v>
      </c>
      <c r="I223" s="3" t="s">
        <v>4994</v>
      </c>
      <c r="J223" s="3" t="s">
        <v>1254</v>
      </c>
      <c r="K223" s="3" t="s">
        <v>4993</v>
      </c>
      <c r="L223" s="3" t="s">
        <v>4993</v>
      </c>
      <c r="M223" s="6" t="str">
        <f>(RIGHT(Table1[[#This Row],[admin2Pcode]],4))</f>
        <v>5022</v>
      </c>
    </row>
    <row r="224" spans="1:13" x14ac:dyDescent="0.4">
      <c r="A224" s="3" t="str">
        <f>Table1[[#This Row],[admin1Name_th]]&amp;"-"&amp;Table1[[#This Row],[admin2Name_th]]</f>
        <v>เชียงใหม่-แม่ออน</v>
      </c>
      <c r="B224" s="3">
        <v>364</v>
      </c>
      <c r="C224" s="3" t="s">
        <v>4115</v>
      </c>
      <c r="D224" s="3" t="s">
        <v>14</v>
      </c>
      <c r="E224" s="3" t="s">
        <v>4114</v>
      </c>
      <c r="F224" s="3" t="s">
        <v>4401</v>
      </c>
      <c r="G224" s="3" t="s">
        <v>101</v>
      </c>
      <c r="H224" s="3" t="s">
        <v>4035</v>
      </c>
      <c r="I224" s="3" t="s">
        <v>4970</v>
      </c>
      <c r="J224" s="3" t="s">
        <v>4968</v>
      </c>
      <c r="K224" s="3" t="s">
        <v>4969</v>
      </c>
      <c r="L224" s="3" t="s">
        <v>4969</v>
      </c>
      <c r="M224" s="6" t="str">
        <f>(RIGHT(Table1[[#This Row],[admin2Pcode]],4))</f>
        <v>5023</v>
      </c>
    </row>
    <row r="225" spans="1:13" x14ac:dyDescent="0.4">
      <c r="A225" s="3" t="str">
        <f>Table1[[#This Row],[admin1Name_th]]&amp;"-"&amp;Table1[[#This Row],[admin2Name_th]]</f>
        <v>เชียงใหม่-แม่อาย</v>
      </c>
      <c r="B225" s="3">
        <v>354</v>
      </c>
      <c r="C225" s="3" t="s">
        <v>4115</v>
      </c>
      <c r="D225" s="3" t="s">
        <v>14</v>
      </c>
      <c r="E225" s="3" t="s">
        <v>4114</v>
      </c>
      <c r="F225" s="3" t="s">
        <v>4401</v>
      </c>
      <c r="G225" s="3" t="s">
        <v>101</v>
      </c>
      <c r="H225" s="3" t="s">
        <v>4035</v>
      </c>
      <c r="I225" s="3" t="s">
        <v>4949</v>
      </c>
      <c r="J225" s="3" t="s">
        <v>1250</v>
      </c>
      <c r="K225" s="3" t="s">
        <v>4948</v>
      </c>
      <c r="L225" s="3" t="s">
        <v>4948</v>
      </c>
      <c r="M225" s="6" t="str">
        <f>(RIGHT(Table1[[#This Row],[admin2Pcode]],4))</f>
        <v>5010</v>
      </c>
    </row>
    <row r="226" spans="1:13" x14ac:dyDescent="0.4">
      <c r="A226" s="3" t="str">
        <f>Table1[[#This Row],[admin1Name_th]]&amp;"-"&amp;Table1[[#This Row],[admin2Name_th]]</f>
        <v>เชียงใหม่-เวียงแหง</v>
      </c>
      <c r="B226" s="3">
        <v>910</v>
      </c>
      <c r="C226" s="3" t="s">
        <v>4115</v>
      </c>
      <c r="D226" s="3" t="s">
        <v>14</v>
      </c>
      <c r="E226" s="3" t="s">
        <v>4114</v>
      </c>
      <c r="F226" s="3" t="s">
        <v>4401</v>
      </c>
      <c r="G226" s="3" t="s">
        <v>101</v>
      </c>
      <c r="H226" s="3" t="s">
        <v>4035</v>
      </c>
      <c r="I226" s="3" t="s">
        <v>6203</v>
      </c>
      <c r="J226" s="3" t="s">
        <v>1263</v>
      </c>
      <c r="K226" s="3" t="s">
        <v>6202</v>
      </c>
      <c r="L226" s="3" t="s">
        <v>6202</v>
      </c>
      <c r="M226" s="6" t="str">
        <f>(RIGHT(Table1[[#This Row],[admin2Pcode]],4))</f>
        <v>5020</v>
      </c>
    </row>
    <row r="227" spans="1:13" x14ac:dyDescent="0.4">
      <c r="A227" s="3" t="str">
        <f>Table1[[#This Row],[admin1Name_th]]&amp;"-"&amp;Table1[[#This Row],[admin2Name_th]]</f>
        <v>เชียงใหม่-สะเมิง</v>
      </c>
      <c r="B227" s="3">
        <v>716</v>
      </c>
      <c r="C227" s="3" t="s">
        <v>4115</v>
      </c>
      <c r="D227" s="3" t="s">
        <v>14</v>
      </c>
      <c r="E227" s="3" t="s">
        <v>4114</v>
      </c>
      <c r="F227" s="3" t="s">
        <v>4401</v>
      </c>
      <c r="G227" s="3" t="s">
        <v>101</v>
      </c>
      <c r="H227" s="3" t="s">
        <v>4035</v>
      </c>
      <c r="I227" s="3" t="s">
        <v>5783</v>
      </c>
      <c r="J227" s="3" t="s">
        <v>1258</v>
      </c>
      <c r="K227" s="3" t="s">
        <v>5782</v>
      </c>
      <c r="L227" s="3" t="s">
        <v>5782</v>
      </c>
      <c r="M227" s="6" t="str">
        <f>(RIGHT(Table1[[#This Row],[admin2Pcode]],4))</f>
        <v>5008</v>
      </c>
    </row>
    <row r="228" spans="1:13" x14ac:dyDescent="0.4">
      <c r="A228" s="3" t="str">
        <f>Table1[[#This Row],[admin1Name_th]]&amp;"-"&amp;Table1[[#This Row],[admin2Name_th]]</f>
        <v>เชียงใหม่-สันกำแพง</v>
      </c>
      <c r="B228" s="3">
        <v>720</v>
      </c>
      <c r="C228" s="3" t="s">
        <v>4115</v>
      </c>
      <c r="D228" s="3" t="s">
        <v>14</v>
      </c>
      <c r="E228" s="3" t="s">
        <v>4114</v>
      </c>
      <c r="F228" s="3" t="s">
        <v>4401</v>
      </c>
      <c r="G228" s="3" t="s">
        <v>101</v>
      </c>
      <c r="H228" s="3" t="s">
        <v>4035</v>
      </c>
      <c r="I228" s="3" t="s">
        <v>5791</v>
      </c>
      <c r="J228" s="3" t="s">
        <v>1259</v>
      </c>
      <c r="K228" s="3" t="s">
        <v>5790</v>
      </c>
      <c r="L228" s="3" t="s">
        <v>5790</v>
      </c>
      <c r="M228" s="6" t="str">
        <f>(RIGHT(Table1[[#This Row],[admin2Pcode]],4))</f>
        <v>5013</v>
      </c>
    </row>
    <row r="229" spans="1:13" x14ac:dyDescent="0.4">
      <c r="A229" s="3" t="str">
        <f>Table1[[#This Row],[admin1Name_th]]&amp;"-"&amp;Table1[[#This Row],[admin2Name_th]]</f>
        <v>เชียงใหม่-สันทราย</v>
      </c>
      <c r="B229" s="3">
        <v>722</v>
      </c>
      <c r="C229" s="3" t="s">
        <v>4115</v>
      </c>
      <c r="D229" s="3" t="s">
        <v>14</v>
      </c>
      <c r="E229" s="3" t="s">
        <v>4114</v>
      </c>
      <c r="F229" s="3" t="s">
        <v>4401</v>
      </c>
      <c r="G229" s="3" t="s">
        <v>101</v>
      </c>
      <c r="H229" s="3" t="s">
        <v>4035</v>
      </c>
      <c r="I229" s="3" t="s">
        <v>5795</v>
      </c>
      <c r="J229" s="3" t="s">
        <v>1261</v>
      </c>
      <c r="K229" s="3" t="s">
        <v>5794</v>
      </c>
      <c r="L229" s="3" t="s">
        <v>5794</v>
      </c>
      <c r="M229" s="6" t="str">
        <f>(RIGHT(Table1[[#This Row],[admin2Pcode]],4))</f>
        <v>5014</v>
      </c>
    </row>
    <row r="230" spans="1:13" x14ac:dyDescent="0.4">
      <c r="A230" s="3" t="str">
        <f>Table1[[#This Row],[admin1Name_th]]&amp;"-"&amp;Table1[[#This Row],[admin2Name_th]]</f>
        <v>เชียงใหม่-สันป่าตอง</v>
      </c>
      <c r="B230" s="3">
        <v>721</v>
      </c>
      <c r="C230" s="3" t="s">
        <v>4115</v>
      </c>
      <c r="D230" s="3" t="s">
        <v>14</v>
      </c>
      <c r="E230" s="3" t="s">
        <v>4114</v>
      </c>
      <c r="F230" s="3" t="s">
        <v>4401</v>
      </c>
      <c r="G230" s="3" t="s">
        <v>101</v>
      </c>
      <c r="H230" s="3" t="s">
        <v>4035</v>
      </c>
      <c r="I230" s="3" t="s">
        <v>5793</v>
      </c>
      <c r="J230" s="3" t="s">
        <v>1260</v>
      </c>
      <c r="K230" s="3" t="s">
        <v>5792</v>
      </c>
      <c r="L230" s="3" t="s">
        <v>5792</v>
      </c>
      <c r="M230" s="6" t="str">
        <f>(RIGHT(Table1[[#This Row],[admin2Pcode]],4))</f>
        <v>5012</v>
      </c>
    </row>
    <row r="231" spans="1:13" x14ac:dyDescent="0.4">
      <c r="A231" s="3" t="str">
        <f>Table1[[#This Row],[admin1Name_th]]&amp;"-"&amp;Table1[[#This Row],[admin2Name_th]]</f>
        <v>เชียงใหม่-สารภี</v>
      </c>
      <c r="B231" s="3">
        <v>735</v>
      </c>
      <c r="C231" s="3" t="s">
        <v>4115</v>
      </c>
      <c r="D231" s="3" t="s">
        <v>14</v>
      </c>
      <c r="E231" s="3" t="s">
        <v>4114</v>
      </c>
      <c r="F231" s="3" t="s">
        <v>4401</v>
      </c>
      <c r="G231" s="3" t="s">
        <v>101</v>
      </c>
      <c r="H231" s="3" t="s">
        <v>4035</v>
      </c>
      <c r="I231" s="3" t="s">
        <v>5824</v>
      </c>
      <c r="J231" s="3" t="s">
        <v>1262</v>
      </c>
      <c r="K231" s="3" t="s">
        <v>5823</v>
      </c>
      <c r="L231" s="3" t="s">
        <v>5823</v>
      </c>
      <c r="M231" s="6" t="str">
        <f>(RIGHT(Table1[[#This Row],[admin2Pcode]],4))</f>
        <v>5019</v>
      </c>
    </row>
    <row r="232" spans="1:13" x14ac:dyDescent="0.4">
      <c r="A232" s="3" t="str">
        <f>Table1[[#This Row],[admin1Name_th]]&amp;"-"&amp;Table1[[#This Row],[admin2Name_th]]</f>
        <v>เชียงใหม่-หางดง</v>
      </c>
      <c r="B232" s="3">
        <v>189</v>
      </c>
      <c r="C232" s="3" t="s">
        <v>4115</v>
      </c>
      <c r="D232" s="3" t="s">
        <v>14</v>
      </c>
      <c r="E232" s="3" t="s">
        <v>4114</v>
      </c>
      <c r="F232" s="3" t="s">
        <v>4401</v>
      </c>
      <c r="G232" s="3" t="s">
        <v>101</v>
      </c>
      <c r="H232" s="3" t="s">
        <v>4035</v>
      </c>
      <c r="I232" s="3" t="s">
        <v>4576</v>
      </c>
      <c r="J232" s="3" t="s">
        <v>1246</v>
      </c>
      <c r="K232" s="3" t="s">
        <v>4575</v>
      </c>
      <c r="L232" s="3" t="s">
        <v>4575</v>
      </c>
      <c r="M232" s="6" t="str">
        <f>(RIGHT(Table1[[#This Row],[admin2Pcode]],4))</f>
        <v>5015</v>
      </c>
    </row>
    <row r="233" spans="1:13" x14ac:dyDescent="0.4">
      <c r="A233" s="3" t="str">
        <f>Table1[[#This Row],[admin1Name_th]]&amp;"-"&amp;Table1[[#This Row],[admin2Name_th]]</f>
        <v>เชียงใหม่-อมก๋อย</v>
      </c>
      <c r="B233" s="3">
        <v>557</v>
      </c>
      <c r="C233" s="3" t="s">
        <v>4115</v>
      </c>
      <c r="D233" s="3" t="s">
        <v>14</v>
      </c>
      <c r="E233" s="3" t="s">
        <v>4114</v>
      </c>
      <c r="F233" s="3" t="s">
        <v>4401</v>
      </c>
      <c r="G233" s="3" t="s">
        <v>101</v>
      </c>
      <c r="H233" s="3" t="s">
        <v>4035</v>
      </c>
      <c r="I233" s="3" t="s">
        <v>5443</v>
      </c>
      <c r="J233" s="3" t="s">
        <v>1256</v>
      </c>
      <c r="K233" s="3" t="s">
        <v>5442</v>
      </c>
      <c r="L233" s="3" t="s">
        <v>5442</v>
      </c>
      <c r="M233" s="6" t="str">
        <f>(RIGHT(Table1[[#This Row],[admin2Pcode]],4))</f>
        <v>5018</v>
      </c>
    </row>
    <row r="234" spans="1:13" x14ac:dyDescent="0.4">
      <c r="A234" s="3" t="str">
        <f>Table1[[#This Row],[admin1Name_th]]&amp;"-"&amp;Table1[[#This Row],[admin2Name_th]]</f>
        <v>เชียงใหม่-ฮอด</v>
      </c>
      <c r="B234" s="3">
        <v>193</v>
      </c>
      <c r="C234" s="3" t="s">
        <v>4115</v>
      </c>
      <c r="D234" s="3" t="s">
        <v>14</v>
      </c>
      <c r="E234" s="3" t="s">
        <v>4114</v>
      </c>
      <c r="F234" s="3" t="s">
        <v>4401</v>
      </c>
      <c r="G234" s="3" t="s">
        <v>101</v>
      </c>
      <c r="H234" s="3" t="s">
        <v>4035</v>
      </c>
      <c r="I234" s="3" t="s">
        <v>4588</v>
      </c>
      <c r="J234" s="3" t="s">
        <v>1247</v>
      </c>
      <c r="K234" s="3" t="s">
        <v>4587</v>
      </c>
      <c r="L234" s="3" t="s">
        <v>4587</v>
      </c>
      <c r="M234" s="6" t="str">
        <f>(RIGHT(Table1[[#This Row],[admin2Pcode]],4))</f>
        <v>5016</v>
      </c>
    </row>
    <row r="235" spans="1:13" x14ac:dyDescent="0.4">
      <c r="A235" s="3" t="str">
        <f>Table1[[#This Row],[admin1Name_th]]&amp;"-"&amp;Table1[[#This Row],[admin2Name_th]]</f>
        <v>ตรัง-กันตัง</v>
      </c>
      <c r="B235" s="3">
        <v>218</v>
      </c>
      <c r="C235" s="3" t="s">
        <v>4115</v>
      </c>
      <c r="D235" s="3" t="s">
        <v>14</v>
      </c>
      <c r="E235" s="3" t="s">
        <v>4114</v>
      </c>
      <c r="F235" s="3" t="s">
        <v>4584</v>
      </c>
      <c r="G235" s="3" t="s">
        <v>161</v>
      </c>
      <c r="H235" s="3" t="s">
        <v>4093</v>
      </c>
      <c r="I235" s="3" t="s">
        <v>4643</v>
      </c>
      <c r="J235" s="3" t="s">
        <v>4641</v>
      </c>
      <c r="K235" s="3" t="s">
        <v>4642</v>
      </c>
      <c r="L235" s="3" t="s">
        <v>4642</v>
      </c>
      <c r="M235" s="6" t="str">
        <f>(RIGHT(Table1[[#This Row],[admin2Pcode]],4))</f>
        <v>9202</v>
      </c>
    </row>
    <row r="236" spans="1:13" x14ac:dyDescent="0.4">
      <c r="A236" s="3" t="str">
        <f>Table1[[#This Row],[admin1Name_th]]&amp;"-"&amp;Table1[[#This Row],[admin2Name_th]]</f>
        <v>ตรัง-นาโยง</v>
      </c>
      <c r="B236" s="3">
        <v>491</v>
      </c>
      <c r="C236" s="3" t="s">
        <v>4115</v>
      </c>
      <c r="D236" s="3" t="s">
        <v>14</v>
      </c>
      <c r="E236" s="3" t="s">
        <v>4114</v>
      </c>
      <c r="F236" s="3" t="s">
        <v>4584</v>
      </c>
      <c r="G236" s="3" t="s">
        <v>161</v>
      </c>
      <c r="H236" s="3" t="s">
        <v>4093</v>
      </c>
      <c r="I236" s="3" t="s">
        <v>5298</v>
      </c>
      <c r="J236" s="3" t="s">
        <v>1927</v>
      </c>
      <c r="K236" s="3" t="s">
        <v>5297</v>
      </c>
      <c r="L236" s="3" t="s">
        <v>5297</v>
      </c>
      <c r="M236" s="6" t="str">
        <f>(RIGHT(Table1[[#This Row],[admin2Pcode]],4))</f>
        <v>9208</v>
      </c>
    </row>
    <row r="237" spans="1:13" x14ac:dyDescent="0.4">
      <c r="A237" s="3" t="str">
        <f>Table1[[#This Row],[admin1Name_th]]&amp;"-"&amp;Table1[[#This Row],[admin2Name_th]]</f>
        <v>ตรัง-ปะเหลียน</v>
      </c>
      <c r="B237" s="3">
        <v>576</v>
      </c>
      <c r="C237" s="3" t="s">
        <v>4115</v>
      </c>
      <c r="D237" s="3" t="s">
        <v>14</v>
      </c>
      <c r="E237" s="3" t="s">
        <v>4114</v>
      </c>
      <c r="F237" s="3" t="s">
        <v>4584</v>
      </c>
      <c r="G237" s="3" t="s">
        <v>161</v>
      </c>
      <c r="H237" s="3" t="s">
        <v>4093</v>
      </c>
      <c r="I237" s="3" t="s">
        <v>5483</v>
      </c>
      <c r="J237" s="3" t="s">
        <v>1928</v>
      </c>
      <c r="K237" s="3" t="s">
        <v>5482</v>
      </c>
      <c r="L237" s="3" t="s">
        <v>5482</v>
      </c>
      <c r="M237" s="6" t="str">
        <f>(RIGHT(Table1[[#This Row],[admin2Pcode]],4))</f>
        <v>9204</v>
      </c>
    </row>
    <row r="238" spans="1:13" x14ac:dyDescent="0.4">
      <c r="A238" s="3" t="str">
        <f>Table1[[#This Row],[admin1Name_th]]&amp;"-"&amp;Table1[[#This Row],[admin2Name_th]]</f>
        <v>ตรัง-เมืองตรัง</v>
      </c>
      <c r="B238" s="3">
        <v>460</v>
      </c>
      <c r="C238" s="3" t="s">
        <v>4115</v>
      </c>
      <c r="D238" s="3" t="s">
        <v>14</v>
      </c>
      <c r="E238" s="3" t="s">
        <v>4114</v>
      </c>
      <c r="F238" s="3" t="s">
        <v>4584</v>
      </c>
      <c r="G238" s="3" t="s">
        <v>161</v>
      </c>
      <c r="H238" s="3" t="s">
        <v>4093</v>
      </c>
      <c r="I238" s="3" t="s">
        <v>5224</v>
      </c>
      <c r="J238" s="3" t="s">
        <v>5222</v>
      </c>
      <c r="K238" s="3" t="s">
        <v>5223</v>
      </c>
      <c r="L238" s="3" t="s">
        <v>5223</v>
      </c>
      <c r="M238" s="6" t="str">
        <f>(RIGHT(Table1[[#This Row],[admin2Pcode]],4))</f>
        <v>9201</v>
      </c>
    </row>
    <row r="239" spans="1:13" x14ac:dyDescent="0.4">
      <c r="A239" s="3" t="str">
        <f>Table1[[#This Row],[admin1Name_th]]&amp;"-"&amp;Table1[[#This Row],[admin2Name_th]]</f>
        <v>ตรัง-ย่านตาขาว</v>
      </c>
      <c r="B239" s="3">
        <v>922</v>
      </c>
      <c r="C239" s="3" t="s">
        <v>4115</v>
      </c>
      <c r="D239" s="3" t="s">
        <v>14</v>
      </c>
      <c r="E239" s="3" t="s">
        <v>4114</v>
      </c>
      <c r="F239" s="3" t="s">
        <v>4584</v>
      </c>
      <c r="G239" s="3" t="s">
        <v>161</v>
      </c>
      <c r="H239" s="3" t="s">
        <v>4093</v>
      </c>
      <c r="I239" s="3" t="s">
        <v>6228</v>
      </c>
      <c r="J239" s="3" t="s">
        <v>1932</v>
      </c>
      <c r="K239" s="3" t="s">
        <v>6227</v>
      </c>
      <c r="L239" s="3" t="s">
        <v>6227</v>
      </c>
      <c r="M239" s="6" t="str">
        <f>(RIGHT(Table1[[#This Row],[admin2Pcode]],4))</f>
        <v>9203</v>
      </c>
    </row>
    <row r="240" spans="1:13" x14ac:dyDescent="0.4">
      <c r="A240" s="3" t="str">
        <f>Table1[[#This Row],[admin1Name_th]]&amp;"-"&amp;Table1[[#This Row],[admin2Name_th]]</f>
        <v>ตรัง-รัษฎา</v>
      </c>
      <c r="B240" s="3">
        <v>685</v>
      </c>
      <c r="C240" s="3" t="s">
        <v>4115</v>
      </c>
      <c r="D240" s="3" t="s">
        <v>14</v>
      </c>
      <c r="E240" s="3" t="s">
        <v>4114</v>
      </c>
      <c r="F240" s="3" t="s">
        <v>4584</v>
      </c>
      <c r="G240" s="3" t="s">
        <v>161</v>
      </c>
      <c r="H240" s="3" t="s">
        <v>4093</v>
      </c>
      <c r="I240" s="3" t="s">
        <v>5714</v>
      </c>
      <c r="J240" s="3" t="s">
        <v>2109</v>
      </c>
      <c r="K240" s="3" t="s">
        <v>5713</v>
      </c>
      <c r="L240" s="3" t="s">
        <v>5713</v>
      </c>
      <c r="M240" s="6" t="str">
        <f>(RIGHT(Table1[[#This Row],[admin2Pcode]],4))</f>
        <v>9209</v>
      </c>
    </row>
    <row r="241" spans="1:13" x14ac:dyDescent="0.4">
      <c r="A241" s="3" t="str">
        <f>Table1[[#This Row],[admin1Name_th]]&amp;"-"&amp;Table1[[#This Row],[admin2Name_th]]</f>
        <v>ตรัง-วังวิเศษ</v>
      </c>
      <c r="B241" s="3">
        <v>898</v>
      </c>
      <c r="C241" s="3" t="s">
        <v>4115</v>
      </c>
      <c r="D241" s="3" t="s">
        <v>14</v>
      </c>
      <c r="E241" s="3" t="s">
        <v>4114</v>
      </c>
      <c r="F241" s="3" t="s">
        <v>4584</v>
      </c>
      <c r="G241" s="3" t="s">
        <v>161</v>
      </c>
      <c r="H241" s="3" t="s">
        <v>4093</v>
      </c>
      <c r="I241" s="3" t="s">
        <v>6177</v>
      </c>
      <c r="J241" s="3" t="s">
        <v>1931</v>
      </c>
      <c r="K241" s="3" t="s">
        <v>6176</v>
      </c>
      <c r="L241" s="3" t="s">
        <v>6176</v>
      </c>
      <c r="M241" s="6" t="str">
        <f>(RIGHT(Table1[[#This Row],[admin2Pcode]],4))</f>
        <v>9207</v>
      </c>
    </row>
    <row r="242" spans="1:13" x14ac:dyDescent="0.4">
      <c r="A242" s="3" t="str">
        <f>Table1[[#This Row],[admin1Name_th]]&amp;"-"&amp;Table1[[#This Row],[admin2Name_th]]</f>
        <v>ตรัง-สิเกา</v>
      </c>
      <c r="B242" s="3">
        <v>773</v>
      </c>
      <c r="C242" s="3" t="s">
        <v>4115</v>
      </c>
      <c r="D242" s="3" t="s">
        <v>14</v>
      </c>
      <c r="E242" s="3" t="s">
        <v>4114</v>
      </c>
      <c r="F242" s="3" t="s">
        <v>4584</v>
      </c>
      <c r="G242" s="3" t="s">
        <v>161</v>
      </c>
      <c r="H242" s="3" t="s">
        <v>4093</v>
      </c>
      <c r="I242" s="3" t="s">
        <v>5909</v>
      </c>
      <c r="J242" s="3" t="s">
        <v>1930</v>
      </c>
      <c r="K242" s="3" t="s">
        <v>5908</v>
      </c>
      <c r="L242" s="3" t="s">
        <v>5908</v>
      </c>
      <c r="M242" s="6" t="str">
        <f>(RIGHT(Table1[[#This Row],[admin2Pcode]],4))</f>
        <v>9205</v>
      </c>
    </row>
    <row r="243" spans="1:13" x14ac:dyDescent="0.4">
      <c r="A243" s="3" t="str">
        <f>Table1[[#This Row],[admin1Name_th]]&amp;"-"&amp;Table1[[#This Row],[admin2Name_th]]</f>
        <v>ตรัง-ห้วยยอด</v>
      </c>
      <c r="B243" s="3">
        <v>205</v>
      </c>
      <c r="C243" s="3" t="s">
        <v>4115</v>
      </c>
      <c r="D243" s="3" t="s">
        <v>14</v>
      </c>
      <c r="E243" s="3" t="s">
        <v>4114</v>
      </c>
      <c r="F243" s="3" t="s">
        <v>4584</v>
      </c>
      <c r="G243" s="3" t="s">
        <v>161</v>
      </c>
      <c r="H243" s="3" t="s">
        <v>4093</v>
      </c>
      <c r="I243" s="3" t="s">
        <v>4614</v>
      </c>
      <c r="J243" s="3" t="s">
        <v>1923</v>
      </c>
      <c r="K243" s="3" t="s">
        <v>4613</v>
      </c>
      <c r="L243" s="3" t="s">
        <v>4613</v>
      </c>
      <c r="M243" s="6" t="str">
        <f>(RIGHT(Table1[[#This Row],[admin2Pcode]],4))</f>
        <v>9206</v>
      </c>
    </row>
    <row r="244" spans="1:13" x14ac:dyDescent="0.4">
      <c r="A244" s="3" t="str">
        <f>Table1[[#This Row],[admin1Name_th]]&amp;"-"&amp;Table1[[#This Row],[admin2Name_th]]</f>
        <v>ตรัง-หาดสำราญ</v>
      </c>
      <c r="B244" s="3">
        <v>191</v>
      </c>
      <c r="C244" s="3" t="s">
        <v>4115</v>
      </c>
      <c r="D244" s="3" t="s">
        <v>14</v>
      </c>
      <c r="E244" s="3" t="s">
        <v>4114</v>
      </c>
      <c r="F244" s="3" t="s">
        <v>4584</v>
      </c>
      <c r="G244" s="3" t="s">
        <v>161</v>
      </c>
      <c r="H244" s="3" t="s">
        <v>4093</v>
      </c>
      <c r="I244" s="3" t="s">
        <v>4583</v>
      </c>
      <c r="J244" s="3" t="s">
        <v>4581</v>
      </c>
      <c r="K244" s="3" t="s">
        <v>4582</v>
      </c>
      <c r="L244" s="3" t="s">
        <v>4582</v>
      </c>
      <c r="M244" s="6" t="str">
        <f>(RIGHT(Table1[[#This Row],[admin2Pcode]],4))</f>
        <v>9210</v>
      </c>
    </row>
    <row r="245" spans="1:13" x14ac:dyDescent="0.4">
      <c r="A245" s="3" t="str">
        <f>Table1[[#This Row],[admin1Name_th]]&amp;"-"&amp;Table1[[#This Row],[admin2Name_th]]</f>
        <v>ตราด-เกาะกูด</v>
      </c>
      <c r="B245" s="3">
        <v>296</v>
      </c>
      <c r="C245" s="3" t="s">
        <v>4115</v>
      </c>
      <c r="D245" s="3" t="s">
        <v>14</v>
      </c>
      <c r="E245" s="3" t="s">
        <v>4114</v>
      </c>
      <c r="F245" s="3" t="s">
        <v>4345</v>
      </c>
      <c r="G245" s="3" t="s">
        <v>162</v>
      </c>
      <c r="H245" s="3" t="s">
        <v>4094</v>
      </c>
      <c r="I245" s="3" t="s">
        <v>4823</v>
      </c>
      <c r="J245" s="3" t="s">
        <v>4821</v>
      </c>
      <c r="K245" s="3" t="s">
        <v>4822</v>
      </c>
      <c r="L245" s="3" t="s">
        <v>4822</v>
      </c>
      <c r="M245" s="6" t="str">
        <f>(RIGHT(Table1[[#This Row],[admin2Pcode]],4))</f>
        <v>2306</v>
      </c>
    </row>
    <row r="246" spans="1:13" x14ac:dyDescent="0.4">
      <c r="A246" s="3" t="str">
        <f>Table1[[#This Row],[admin1Name_th]]&amp;"-"&amp;Table1[[#This Row],[admin2Name_th]]</f>
        <v>ตราด-เกาะช้าง</v>
      </c>
      <c r="B246" s="3">
        <v>294</v>
      </c>
      <c r="C246" s="3" t="s">
        <v>4115</v>
      </c>
      <c r="D246" s="3" t="s">
        <v>14</v>
      </c>
      <c r="E246" s="3" t="s">
        <v>4114</v>
      </c>
      <c r="F246" s="3" t="s">
        <v>4345</v>
      </c>
      <c r="G246" s="3" t="s">
        <v>162</v>
      </c>
      <c r="H246" s="3" t="s">
        <v>4094</v>
      </c>
      <c r="I246" s="3" t="s">
        <v>4818</v>
      </c>
      <c r="J246" s="3" t="s">
        <v>4816</v>
      </c>
      <c r="K246" s="3" t="s">
        <v>4817</v>
      </c>
      <c r="L246" s="3" t="s">
        <v>4817</v>
      </c>
      <c r="M246" s="6" t="str">
        <f>(RIGHT(Table1[[#This Row],[admin2Pcode]],4))</f>
        <v>2307</v>
      </c>
    </row>
    <row r="247" spans="1:13" x14ac:dyDescent="0.4">
      <c r="A247" s="3" t="str">
        <f>Table1[[#This Row],[admin1Name_th]]&amp;"-"&amp;Table1[[#This Row],[admin2Name_th]]</f>
        <v>ตราด-เขาสมิง</v>
      </c>
      <c r="B247" s="3">
        <v>247</v>
      </c>
      <c r="C247" s="3" t="s">
        <v>4115</v>
      </c>
      <c r="D247" s="3" t="s">
        <v>14</v>
      </c>
      <c r="E247" s="3" t="s">
        <v>4114</v>
      </c>
      <c r="F247" s="3" t="s">
        <v>4345</v>
      </c>
      <c r="G247" s="3" t="s">
        <v>162</v>
      </c>
      <c r="H247" s="3" t="s">
        <v>4094</v>
      </c>
      <c r="I247" s="3" t="s">
        <v>4713</v>
      </c>
      <c r="J247" s="3" t="s">
        <v>1936</v>
      </c>
      <c r="K247" s="3" t="s">
        <v>4712</v>
      </c>
      <c r="L247" s="3" t="s">
        <v>4712</v>
      </c>
      <c r="M247" s="6" t="str">
        <f>(RIGHT(Table1[[#This Row],[admin2Pcode]],4))</f>
        <v>2303</v>
      </c>
    </row>
    <row r="248" spans="1:13" x14ac:dyDescent="0.4">
      <c r="A248" s="3" t="str">
        <f>Table1[[#This Row],[admin1Name_th]]&amp;"-"&amp;Table1[[#This Row],[admin2Name_th]]</f>
        <v>ตราด-คลองใหญ่</v>
      </c>
      <c r="B248" s="3">
        <v>265</v>
      </c>
      <c r="C248" s="3" t="s">
        <v>4115</v>
      </c>
      <c r="D248" s="3" t="s">
        <v>14</v>
      </c>
      <c r="E248" s="3" t="s">
        <v>4114</v>
      </c>
      <c r="F248" s="3" t="s">
        <v>4345</v>
      </c>
      <c r="G248" s="3" t="s">
        <v>162</v>
      </c>
      <c r="H248" s="3" t="s">
        <v>4094</v>
      </c>
      <c r="I248" s="3" t="s">
        <v>4751</v>
      </c>
      <c r="J248" s="3" t="s">
        <v>1937</v>
      </c>
      <c r="K248" s="3" t="s">
        <v>4750</v>
      </c>
      <c r="L248" s="3" t="s">
        <v>4750</v>
      </c>
      <c r="M248" s="6" t="str">
        <f>(RIGHT(Table1[[#This Row],[admin2Pcode]],4))</f>
        <v>2302</v>
      </c>
    </row>
    <row r="249" spans="1:13" x14ac:dyDescent="0.4">
      <c r="A249" s="3" t="str">
        <f>Table1[[#This Row],[admin1Name_th]]&amp;"-"&amp;Table1[[#This Row],[admin2Name_th]]</f>
        <v>ตราด-บ่อไร่</v>
      </c>
      <c r="B249" s="3">
        <v>91</v>
      </c>
      <c r="C249" s="3" t="s">
        <v>4115</v>
      </c>
      <c r="D249" s="3" t="s">
        <v>14</v>
      </c>
      <c r="E249" s="3" t="s">
        <v>4114</v>
      </c>
      <c r="F249" s="3" t="s">
        <v>4345</v>
      </c>
      <c r="G249" s="3" t="s">
        <v>162</v>
      </c>
      <c r="H249" s="3" t="s">
        <v>4094</v>
      </c>
      <c r="I249" s="3" t="s">
        <v>4344</v>
      </c>
      <c r="J249" s="3" t="s">
        <v>1933</v>
      </c>
      <c r="K249" s="3" t="s">
        <v>4343</v>
      </c>
      <c r="L249" s="3" t="s">
        <v>4343</v>
      </c>
      <c r="M249" s="6" t="str">
        <f>(RIGHT(Table1[[#This Row],[admin2Pcode]],4))</f>
        <v>2304</v>
      </c>
    </row>
    <row r="250" spans="1:13" x14ac:dyDescent="0.4">
      <c r="A250" s="3" t="str">
        <f>Table1[[#This Row],[admin1Name_th]]&amp;"-"&amp;Table1[[#This Row],[admin2Name_th]]</f>
        <v>ตราด-เมืองตราด</v>
      </c>
      <c r="B250" s="3">
        <v>461</v>
      </c>
      <c r="C250" s="3" t="s">
        <v>4115</v>
      </c>
      <c r="D250" s="3" t="s">
        <v>14</v>
      </c>
      <c r="E250" s="3" t="s">
        <v>4114</v>
      </c>
      <c r="F250" s="3" t="s">
        <v>4345</v>
      </c>
      <c r="G250" s="3" t="s">
        <v>162</v>
      </c>
      <c r="H250" s="3" t="s">
        <v>4094</v>
      </c>
      <c r="I250" s="3" t="s">
        <v>5227</v>
      </c>
      <c r="J250" s="3" t="s">
        <v>5225</v>
      </c>
      <c r="K250" s="3" t="s">
        <v>5226</v>
      </c>
      <c r="L250" s="3" t="s">
        <v>5226</v>
      </c>
      <c r="M250" s="6" t="str">
        <f>(RIGHT(Table1[[#This Row],[admin2Pcode]],4))</f>
        <v>2301</v>
      </c>
    </row>
    <row r="251" spans="1:13" x14ac:dyDescent="0.4">
      <c r="A251" s="3" t="str">
        <f>Table1[[#This Row],[admin1Name_th]]&amp;"-"&amp;Table1[[#This Row],[admin2Name_th]]</f>
        <v>ตราด-แหลมงอบ</v>
      </c>
      <c r="B251" s="3">
        <v>325</v>
      </c>
      <c r="C251" s="3" t="s">
        <v>4115</v>
      </c>
      <c r="D251" s="3" t="s">
        <v>14</v>
      </c>
      <c r="E251" s="3" t="s">
        <v>4114</v>
      </c>
      <c r="F251" s="3" t="s">
        <v>4345</v>
      </c>
      <c r="G251" s="3" t="s">
        <v>162</v>
      </c>
      <c r="H251" s="3" t="s">
        <v>4094</v>
      </c>
      <c r="I251" s="3" t="s">
        <v>4889</v>
      </c>
      <c r="J251" s="3" t="s">
        <v>1938</v>
      </c>
      <c r="K251" s="3" t="s">
        <v>4888</v>
      </c>
      <c r="L251" s="3" t="s">
        <v>4888</v>
      </c>
      <c r="M251" s="6" t="str">
        <f>(RIGHT(Table1[[#This Row],[admin2Pcode]],4))</f>
        <v>2305</v>
      </c>
    </row>
    <row r="252" spans="1:13" x14ac:dyDescent="0.4">
      <c r="A252" s="3" t="str">
        <f>Table1[[#This Row],[admin1Name_th]]&amp;"-"&amp;Table1[[#This Row],[admin2Name_th]]</f>
        <v>ตาก-ท่าสองยาง</v>
      </c>
      <c r="B252" s="3">
        <v>828</v>
      </c>
      <c r="C252" s="3" t="s">
        <v>4115</v>
      </c>
      <c r="D252" s="3" t="s">
        <v>14</v>
      </c>
      <c r="E252" s="3" t="s">
        <v>4114</v>
      </c>
      <c r="F252" s="3" t="s">
        <v>4233</v>
      </c>
      <c r="G252" s="3" t="s">
        <v>160</v>
      </c>
      <c r="H252" s="3" t="s">
        <v>4092</v>
      </c>
      <c r="I252" s="3" t="s">
        <v>6029</v>
      </c>
      <c r="J252" s="3" t="s">
        <v>1921</v>
      </c>
      <c r="K252" s="3" t="s">
        <v>6028</v>
      </c>
      <c r="L252" s="3" t="s">
        <v>6028</v>
      </c>
      <c r="M252" s="6" t="str">
        <f>(RIGHT(Table1[[#This Row],[admin2Pcode]],4))</f>
        <v>6305</v>
      </c>
    </row>
    <row r="253" spans="1:13" x14ac:dyDescent="0.4">
      <c r="A253" s="3" t="str">
        <f>Table1[[#This Row],[admin1Name_th]]&amp;"-"&amp;Table1[[#This Row],[admin2Name_th]]</f>
        <v>ตาก-บ้านตาก</v>
      </c>
      <c r="B253" s="3">
        <v>42</v>
      </c>
      <c r="C253" s="3" t="s">
        <v>4115</v>
      </c>
      <c r="D253" s="3" t="s">
        <v>14</v>
      </c>
      <c r="E253" s="3" t="s">
        <v>4114</v>
      </c>
      <c r="F253" s="3" t="s">
        <v>4233</v>
      </c>
      <c r="G253" s="3" t="s">
        <v>160</v>
      </c>
      <c r="H253" s="3" t="s">
        <v>4092</v>
      </c>
      <c r="I253" s="3" t="s">
        <v>4232</v>
      </c>
      <c r="J253" s="3" t="s">
        <v>1914</v>
      </c>
      <c r="K253" s="3" t="s">
        <v>4231</v>
      </c>
      <c r="L253" s="3" t="s">
        <v>4231</v>
      </c>
      <c r="M253" s="6" t="str">
        <f>(RIGHT(Table1[[#This Row],[admin2Pcode]],4))</f>
        <v>6302</v>
      </c>
    </row>
    <row r="254" spans="1:13" x14ac:dyDescent="0.4">
      <c r="A254" s="3" t="str">
        <f>Table1[[#This Row],[admin1Name_th]]&amp;"-"&amp;Table1[[#This Row],[admin2Name_th]]</f>
        <v>ตาก-พบพระ</v>
      </c>
      <c r="B254" s="3">
        <v>629</v>
      </c>
      <c r="C254" s="3" t="s">
        <v>4115</v>
      </c>
      <c r="D254" s="3" t="s">
        <v>14</v>
      </c>
      <c r="E254" s="3" t="s">
        <v>4114</v>
      </c>
      <c r="F254" s="3" t="s">
        <v>4233</v>
      </c>
      <c r="G254" s="3" t="s">
        <v>160</v>
      </c>
      <c r="H254" s="3" t="s">
        <v>4092</v>
      </c>
      <c r="I254" s="3" t="s">
        <v>5594</v>
      </c>
      <c r="J254" s="3" t="s">
        <v>1919</v>
      </c>
      <c r="K254" s="3" t="s">
        <v>5593</v>
      </c>
      <c r="L254" s="3" t="s">
        <v>5593</v>
      </c>
      <c r="M254" s="6" t="str">
        <f>(RIGHT(Table1[[#This Row],[admin2Pcode]],4))</f>
        <v>6307</v>
      </c>
    </row>
    <row r="255" spans="1:13" x14ac:dyDescent="0.4">
      <c r="A255" s="3" t="str">
        <f>Table1[[#This Row],[admin1Name_th]]&amp;"-"&amp;Table1[[#This Row],[admin2Name_th]]</f>
        <v>ตาก-เมืองตาก</v>
      </c>
      <c r="B255" s="3">
        <v>459</v>
      </c>
      <c r="C255" s="3" t="s">
        <v>4115</v>
      </c>
      <c r="D255" s="3" t="s">
        <v>14</v>
      </c>
      <c r="E255" s="3" t="s">
        <v>4114</v>
      </c>
      <c r="F255" s="3" t="s">
        <v>4233</v>
      </c>
      <c r="G255" s="3" t="s">
        <v>160</v>
      </c>
      <c r="H255" s="3" t="s">
        <v>4092</v>
      </c>
      <c r="I255" s="3" t="s">
        <v>5221</v>
      </c>
      <c r="J255" s="3" t="s">
        <v>5219</v>
      </c>
      <c r="K255" s="3" t="s">
        <v>5220</v>
      </c>
      <c r="L255" s="3" t="s">
        <v>5220</v>
      </c>
      <c r="M255" s="6" t="str">
        <f>(RIGHT(Table1[[#This Row],[admin2Pcode]],4))</f>
        <v>6301</v>
      </c>
    </row>
    <row r="256" spans="1:13" x14ac:dyDescent="0.4">
      <c r="A256" s="3" t="str">
        <f>Table1[[#This Row],[admin1Name_th]]&amp;"-"&amp;Table1[[#This Row],[admin2Name_th]]</f>
        <v>ตาก-แม่ระมาด</v>
      </c>
      <c r="B256" s="3">
        <v>367</v>
      </c>
      <c r="C256" s="3" t="s">
        <v>4115</v>
      </c>
      <c r="D256" s="3" t="s">
        <v>14</v>
      </c>
      <c r="E256" s="3" t="s">
        <v>4114</v>
      </c>
      <c r="F256" s="3" t="s">
        <v>4233</v>
      </c>
      <c r="G256" s="3" t="s">
        <v>160</v>
      </c>
      <c r="H256" s="3" t="s">
        <v>4092</v>
      </c>
      <c r="I256" s="3" t="s">
        <v>4977</v>
      </c>
      <c r="J256" s="3" t="s">
        <v>1916</v>
      </c>
      <c r="K256" s="3" t="s">
        <v>4976</v>
      </c>
      <c r="L256" s="3" t="s">
        <v>4976</v>
      </c>
      <c r="M256" s="6" t="str">
        <f>(RIGHT(Table1[[#This Row],[admin2Pcode]],4))</f>
        <v>6304</v>
      </c>
    </row>
    <row r="257" spans="1:13" x14ac:dyDescent="0.4">
      <c r="A257" s="3" t="str">
        <f>Table1[[#This Row],[admin1Name_th]]&amp;"-"&amp;Table1[[#This Row],[admin2Name_th]]</f>
        <v>ตาก-แม่สอด</v>
      </c>
      <c r="B257" s="3">
        <v>371</v>
      </c>
      <c r="C257" s="3" t="s">
        <v>4115</v>
      </c>
      <c r="D257" s="3" t="s">
        <v>14</v>
      </c>
      <c r="E257" s="3" t="s">
        <v>4114</v>
      </c>
      <c r="F257" s="3" t="s">
        <v>4233</v>
      </c>
      <c r="G257" s="3" t="s">
        <v>160</v>
      </c>
      <c r="H257" s="3" t="s">
        <v>4092</v>
      </c>
      <c r="I257" s="3" t="s">
        <v>4985</v>
      </c>
      <c r="J257" s="3" t="s">
        <v>1917</v>
      </c>
      <c r="K257" s="3" t="s">
        <v>4984</v>
      </c>
      <c r="L257" s="3" t="s">
        <v>4984</v>
      </c>
      <c r="M257" s="6" t="str">
        <f>(RIGHT(Table1[[#This Row],[admin2Pcode]],4))</f>
        <v>6306</v>
      </c>
    </row>
    <row r="258" spans="1:13" x14ac:dyDescent="0.4">
      <c r="A258" s="3" t="str">
        <f>Table1[[#This Row],[admin1Name_th]]&amp;"-"&amp;Table1[[#This Row],[admin2Name_th]]</f>
        <v>ตาก-วังเจ้า</v>
      </c>
      <c r="B258" s="3">
        <v>883</v>
      </c>
      <c r="C258" s="3" t="s">
        <v>4115</v>
      </c>
      <c r="D258" s="3" t="s">
        <v>14</v>
      </c>
      <c r="E258" s="3" t="s">
        <v>4114</v>
      </c>
      <c r="F258" s="3" t="s">
        <v>4233</v>
      </c>
      <c r="G258" s="3" t="s">
        <v>160</v>
      </c>
      <c r="H258" s="3" t="s">
        <v>4092</v>
      </c>
      <c r="I258" s="3" t="s">
        <v>6146</v>
      </c>
      <c r="J258" s="3" t="s">
        <v>6144</v>
      </c>
      <c r="K258" s="3" t="s">
        <v>6145</v>
      </c>
      <c r="L258" s="3" t="s">
        <v>6145</v>
      </c>
      <c r="M258" s="6" t="str">
        <f>(RIGHT(Table1[[#This Row],[admin2Pcode]],4))</f>
        <v>6309</v>
      </c>
    </row>
    <row r="259" spans="1:13" x14ac:dyDescent="0.4">
      <c r="A259" s="3" t="str">
        <f>Table1[[#This Row],[admin1Name_th]]&amp;"-"&amp;Table1[[#This Row],[admin2Name_th]]</f>
        <v>ตาก-สามเงา</v>
      </c>
      <c r="B259" s="3">
        <v>711</v>
      </c>
      <c r="C259" s="3" t="s">
        <v>4115</v>
      </c>
      <c r="D259" s="3" t="s">
        <v>14</v>
      </c>
      <c r="E259" s="3" t="s">
        <v>4114</v>
      </c>
      <c r="F259" s="3" t="s">
        <v>4233</v>
      </c>
      <c r="G259" s="3" t="s">
        <v>160</v>
      </c>
      <c r="H259" s="3" t="s">
        <v>4092</v>
      </c>
      <c r="I259" s="3" t="s">
        <v>5771</v>
      </c>
      <c r="J259" s="3" t="s">
        <v>1920</v>
      </c>
      <c r="K259" s="3" t="s">
        <v>5770</v>
      </c>
      <c r="L259" s="3" t="s">
        <v>5770</v>
      </c>
      <c r="M259" s="6" t="str">
        <f>(RIGHT(Table1[[#This Row],[admin2Pcode]],4))</f>
        <v>6303</v>
      </c>
    </row>
    <row r="260" spans="1:13" x14ac:dyDescent="0.4">
      <c r="A260" s="3" t="str">
        <f>Table1[[#This Row],[admin1Name_th]]&amp;"-"&amp;Table1[[#This Row],[admin2Name_th]]</f>
        <v>ตาก-อุ้มผาง</v>
      </c>
      <c r="B260" s="3">
        <v>872</v>
      </c>
      <c r="C260" s="3" t="s">
        <v>4115</v>
      </c>
      <c r="D260" s="3" t="s">
        <v>14</v>
      </c>
      <c r="E260" s="3" t="s">
        <v>4114</v>
      </c>
      <c r="F260" s="3" t="s">
        <v>4233</v>
      </c>
      <c r="G260" s="3" t="s">
        <v>160</v>
      </c>
      <c r="H260" s="3" t="s">
        <v>4092</v>
      </c>
      <c r="I260" s="3" t="s">
        <v>6122</v>
      </c>
      <c r="J260" s="3" t="s">
        <v>1922</v>
      </c>
      <c r="K260" s="3" t="s">
        <v>6121</v>
      </c>
      <c r="L260" s="3" t="s">
        <v>6121</v>
      </c>
      <c r="M260" s="6" t="str">
        <f>(RIGHT(Table1[[#This Row],[admin2Pcode]],4))</f>
        <v>6308</v>
      </c>
    </row>
    <row r="261" spans="1:13" x14ac:dyDescent="0.4">
      <c r="A261" s="3" t="str">
        <f>Table1[[#This Row],[admin1Name_th]]&amp;"-"&amp;Table1[[#This Row],[admin2Name_th]]</f>
        <v>นครนายก-บ้านนา</v>
      </c>
      <c r="B261" s="3">
        <v>29</v>
      </c>
      <c r="C261" s="3" t="s">
        <v>4115</v>
      </c>
      <c r="D261" s="3" t="s">
        <v>14</v>
      </c>
      <c r="E261" s="3" t="s">
        <v>4114</v>
      </c>
      <c r="F261" s="3" t="s">
        <v>4198</v>
      </c>
      <c r="G261" s="3" t="s">
        <v>117</v>
      </c>
      <c r="H261" s="3" t="s">
        <v>4052</v>
      </c>
      <c r="I261" s="3" t="s">
        <v>4197</v>
      </c>
      <c r="J261" s="3" t="s">
        <v>1449</v>
      </c>
      <c r="K261" s="3" t="s">
        <v>4196</v>
      </c>
      <c r="L261" s="3" t="s">
        <v>4196</v>
      </c>
      <c r="M261" s="6" t="str">
        <f>(RIGHT(Table1[[#This Row],[admin2Pcode]],4))</f>
        <v>2603</v>
      </c>
    </row>
    <row r="262" spans="1:13" x14ac:dyDescent="0.4">
      <c r="A262" s="3" t="str">
        <f>Table1[[#This Row],[admin1Name_th]]&amp;"-"&amp;Table1[[#This Row],[admin2Name_th]]</f>
        <v>นครนายก-ปากพลี</v>
      </c>
      <c r="B262" s="3">
        <v>572</v>
      </c>
      <c r="C262" s="3" t="s">
        <v>4115</v>
      </c>
      <c r="D262" s="3" t="s">
        <v>14</v>
      </c>
      <c r="E262" s="3" t="s">
        <v>4114</v>
      </c>
      <c r="F262" s="3" t="s">
        <v>4198</v>
      </c>
      <c r="G262" s="3" t="s">
        <v>117</v>
      </c>
      <c r="H262" s="3" t="s">
        <v>4052</v>
      </c>
      <c r="I262" s="3" t="s">
        <v>5474</v>
      </c>
      <c r="J262" s="3" t="s">
        <v>1452</v>
      </c>
      <c r="K262" s="3" t="s">
        <v>5473</v>
      </c>
      <c r="L262" s="3" t="s">
        <v>5473</v>
      </c>
      <c r="M262" s="6" t="str">
        <f>(RIGHT(Table1[[#This Row],[admin2Pcode]],4))</f>
        <v>2602</v>
      </c>
    </row>
    <row r="263" spans="1:13" x14ac:dyDescent="0.4">
      <c r="A263" s="3" t="str">
        <f>Table1[[#This Row],[admin1Name_th]]&amp;"-"&amp;Table1[[#This Row],[admin2Name_th]]</f>
        <v>นครนายก-เมืองนครนายก</v>
      </c>
      <c r="B263" s="3">
        <v>415</v>
      </c>
      <c r="C263" s="3" t="s">
        <v>4115</v>
      </c>
      <c r="D263" s="3" t="s">
        <v>14</v>
      </c>
      <c r="E263" s="3" t="s">
        <v>4114</v>
      </c>
      <c r="F263" s="3" t="s">
        <v>4198</v>
      </c>
      <c r="G263" s="3" t="s">
        <v>117</v>
      </c>
      <c r="H263" s="3" t="s">
        <v>4052</v>
      </c>
      <c r="I263" s="3" t="s">
        <v>5094</v>
      </c>
      <c r="J263" s="3" t="s">
        <v>5092</v>
      </c>
      <c r="K263" s="3" t="s">
        <v>5093</v>
      </c>
      <c r="L263" s="3" t="s">
        <v>5093</v>
      </c>
      <c r="M263" s="6" t="str">
        <f>(RIGHT(Table1[[#This Row],[admin2Pcode]],4))</f>
        <v>2601</v>
      </c>
    </row>
    <row r="264" spans="1:13" x14ac:dyDescent="0.4">
      <c r="A264" s="3" t="str">
        <f>Table1[[#This Row],[admin1Name_th]]&amp;"-"&amp;Table1[[#This Row],[admin2Name_th]]</f>
        <v>นครนายก-องครักษ์</v>
      </c>
      <c r="B264" s="3">
        <v>558</v>
      </c>
      <c r="C264" s="3" t="s">
        <v>4115</v>
      </c>
      <c r="D264" s="3" t="s">
        <v>14</v>
      </c>
      <c r="E264" s="3" t="s">
        <v>4114</v>
      </c>
      <c r="F264" s="3" t="s">
        <v>4198</v>
      </c>
      <c r="G264" s="3" t="s">
        <v>117</v>
      </c>
      <c r="H264" s="3" t="s">
        <v>4052</v>
      </c>
      <c r="I264" s="3" t="s">
        <v>5445</v>
      </c>
      <c r="J264" s="3" t="s">
        <v>1451</v>
      </c>
      <c r="K264" s="3" t="s">
        <v>5444</v>
      </c>
      <c r="L264" s="3" t="s">
        <v>5444</v>
      </c>
      <c r="M264" s="6" t="str">
        <f>(RIGHT(Table1[[#This Row],[admin2Pcode]],4))</f>
        <v>2604</v>
      </c>
    </row>
    <row r="265" spans="1:13" x14ac:dyDescent="0.4">
      <c r="A265" s="3" t="str">
        <f>Table1[[#This Row],[admin1Name_th]]&amp;"-"&amp;Table1[[#This Row],[admin2Name_th]]</f>
        <v>นครปฐม-กำแพงแสน</v>
      </c>
      <c r="B265" s="3">
        <v>216</v>
      </c>
      <c r="C265" s="3" t="s">
        <v>4115</v>
      </c>
      <c r="D265" s="3" t="s">
        <v>14</v>
      </c>
      <c r="E265" s="3" t="s">
        <v>4114</v>
      </c>
      <c r="F265" s="3" t="s">
        <v>4279</v>
      </c>
      <c r="G265" s="3" t="s">
        <v>118</v>
      </c>
      <c r="H265" s="3" t="s">
        <v>4278</v>
      </c>
      <c r="I265" s="3" t="s">
        <v>4638</v>
      </c>
      <c r="J265" s="3" t="s">
        <v>1455</v>
      </c>
      <c r="K265" s="3" t="s">
        <v>4637</v>
      </c>
      <c r="L265" s="3" t="s">
        <v>4637</v>
      </c>
      <c r="M265" s="6" t="str">
        <f>(RIGHT(Table1[[#This Row],[admin2Pcode]],4))</f>
        <v>7302</v>
      </c>
    </row>
    <row r="266" spans="1:13" x14ac:dyDescent="0.4">
      <c r="A266" s="3" t="str">
        <f>Table1[[#This Row],[admin1Name_th]]&amp;"-"&amp;Table1[[#This Row],[admin2Name_th]]</f>
        <v>นครปฐม-ดอนตูม</v>
      </c>
      <c r="B266" s="3">
        <v>179</v>
      </c>
      <c r="C266" s="3" t="s">
        <v>4115</v>
      </c>
      <c r="D266" s="3" t="s">
        <v>14</v>
      </c>
      <c r="E266" s="3" t="s">
        <v>4114</v>
      </c>
      <c r="F266" s="3" t="s">
        <v>4279</v>
      </c>
      <c r="G266" s="3" t="s">
        <v>118</v>
      </c>
      <c r="H266" s="3" t="s">
        <v>4278</v>
      </c>
      <c r="I266" s="3" t="s">
        <v>4552</v>
      </c>
      <c r="J266" s="3" t="s">
        <v>1454</v>
      </c>
      <c r="K266" s="3" t="s">
        <v>4551</v>
      </c>
      <c r="L266" s="3" t="s">
        <v>4551</v>
      </c>
      <c r="M266" s="6" t="str">
        <f>(RIGHT(Table1[[#This Row],[admin2Pcode]],4))</f>
        <v>7304</v>
      </c>
    </row>
    <row r="267" spans="1:13" x14ac:dyDescent="0.4">
      <c r="A267" s="3" t="str">
        <f>Table1[[#This Row],[admin1Name_th]]&amp;"-"&amp;Table1[[#This Row],[admin2Name_th]]</f>
        <v>นครปฐม-นครชัยศรี</v>
      </c>
      <c r="B267" s="3">
        <v>493</v>
      </c>
      <c r="C267" s="3" t="s">
        <v>4115</v>
      </c>
      <c r="D267" s="3" t="s">
        <v>14</v>
      </c>
      <c r="E267" s="3" t="s">
        <v>4114</v>
      </c>
      <c r="F267" s="3" t="s">
        <v>4279</v>
      </c>
      <c r="G267" s="3" t="s">
        <v>118</v>
      </c>
      <c r="H267" s="3" t="s">
        <v>4278</v>
      </c>
      <c r="I267" s="3" t="s">
        <v>5303</v>
      </c>
      <c r="J267" s="3" t="s">
        <v>5301</v>
      </c>
      <c r="K267" s="3" t="s">
        <v>5302</v>
      </c>
      <c r="L267" s="3" t="s">
        <v>5302</v>
      </c>
      <c r="M267" s="6" t="str">
        <f>(RIGHT(Table1[[#This Row],[admin2Pcode]],4))</f>
        <v>7303</v>
      </c>
    </row>
    <row r="268" spans="1:13" x14ac:dyDescent="0.4">
      <c r="A268" s="3" t="str">
        <f>Table1[[#This Row],[admin1Name_th]]&amp;"-"&amp;Table1[[#This Row],[admin2Name_th]]</f>
        <v>นครปฐม-บางเลน</v>
      </c>
      <c r="B268" s="3">
        <v>62</v>
      </c>
      <c r="C268" s="3" t="s">
        <v>4115</v>
      </c>
      <c r="D268" s="3" t="s">
        <v>14</v>
      </c>
      <c r="E268" s="3" t="s">
        <v>4114</v>
      </c>
      <c r="F268" s="3" t="s">
        <v>4279</v>
      </c>
      <c r="G268" s="3" t="s">
        <v>118</v>
      </c>
      <c r="H268" s="3" t="s">
        <v>4278</v>
      </c>
      <c r="I268" s="3" t="s">
        <v>4277</v>
      </c>
      <c r="J268" s="3" t="s">
        <v>1453</v>
      </c>
      <c r="K268" s="3" t="s">
        <v>4276</v>
      </c>
      <c r="L268" s="3" t="s">
        <v>4276</v>
      </c>
      <c r="M268" s="6" t="str">
        <f>(RIGHT(Table1[[#This Row],[admin2Pcode]],4))</f>
        <v>7305</v>
      </c>
    </row>
    <row r="269" spans="1:13" x14ac:dyDescent="0.4">
      <c r="A269" s="3" t="str">
        <f>Table1[[#This Row],[admin1Name_th]]&amp;"-"&amp;Table1[[#This Row],[admin2Name_th]]</f>
        <v>นครปฐม-พุทธมณฑล</v>
      </c>
      <c r="B269" s="3">
        <v>660</v>
      </c>
      <c r="C269" s="3" t="s">
        <v>4115</v>
      </c>
      <c r="D269" s="3" t="s">
        <v>14</v>
      </c>
      <c r="E269" s="3" t="s">
        <v>4114</v>
      </c>
      <c r="F269" s="3" t="s">
        <v>4279</v>
      </c>
      <c r="G269" s="3" t="s">
        <v>118</v>
      </c>
      <c r="H269" s="3" t="s">
        <v>4278</v>
      </c>
      <c r="I269" s="3" t="s">
        <v>5664</v>
      </c>
      <c r="J269" s="3" t="s">
        <v>5662</v>
      </c>
      <c r="K269" s="3" t="s">
        <v>5663</v>
      </c>
      <c r="L269" s="3" t="s">
        <v>5663</v>
      </c>
      <c r="M269" s="6" t="str">
        <f>(RIGHT(Table1[[#This Row],[admin2Pcode]],4))</f>
        <v>7307</v>
      </c>
    </row>
    <row r="270" spans="1:13" x14ac:dyDescent="0.4">
      <c r="A270" s="3" t="str">
        <f>Table1[[#This Row],[admin1Name_th]]&amp;"-"&amp;Table1[[#This Row],[admin2Name_th]]</f>
        <v>นครปฐม-เมืองนครปฐม</v>
      </c>
      <c r="B270" s="3">
        <v>416</v>
      </c>
      <c r="C270" s="3" t="s">
        <v>4115</v>
      </c>
      <c r="D270" s="3" t="s">
        <v>14</v>
      </c>
      <c r="E270" s="3" t="s">
        <v>4114</v>
      </c>
      <c r="F270" s="3" t="s">
        <v>4279</v>
      </c>
      <c r="G270" s="3" t="s">
        <v>118</v>
      </c>
      <c r="H270" s="3" t="s">
        <v>4278</v>
      </c>
      <c r="I270" s="3" t="s">
        <v>5097</v>
      </c>
      <c r="J270" s="3" t="s">
        <v>5095</v>
      </c>
      <c r="K270" s="3" t="s">
        <v>5096</v>
      </c>
      <c r="L270" s="3" t="s">
        <v>5096</v>
      </c>
      <c r="M270" s="6" t="str">
        <f>(RIGHT(Table1[[#This Row],[admin2Pcode]],4))</f>
        <v>7301</v>
      </c>
    </row>
    <row r="271" spans="1:13" x14ac:dyDescent="0.4">
      <c r="A271" s="3" t="str">
        <f>Table1[[#This Row],[admin1Name_th]]&amp;"-"&amp;Table1[[#This Row],[admin2Name_th]]</f>
        <v>นครปฐม-สามพราน</v>
      </c>
      <c r="B271" s="3">
        <v>712</v>
      </c>
      <c r="C271" s="3" t="s">
        <v>4115</v>
      </c>
      <c r="D271" s="3" t="s">
        <v>14</v>
      </c>
      <c r="E271" s="3" t="s">
        <v>4114</v>
      </c>
      <c r="F271" s="3" t="s">
        <v>4279</v>
      </c>
      <c r="G271" s="3" t="s">
        <v>118</v>
      </c>
      <c r="H271" s="3" t="s">
        <v>4278</v>
      </c>
      <c r="I271" s="3" t="s">
        <v>5773</v>
      </c>
      <c r="J271" s="3" t="s">
        <v>1459</v>
      </c>
      <c r="K271" s="3" t="s">
        <v>5772</v>
      </c>
      <c r="L271" s="3" t="s">
        <v>5772</v>
      </c>
      <c r="M271" s="6" t="str">
        <f>(RIGHT(Table1[[#This Row],[admin2Pcode]],4))</f>
        <v>7306</v>
      </c>
    </row>
    <row r="272" spans="1:13" x14ac:dyDescent="0.4">
      <c r="A272" s="3" t="str">
        <f>Table1[[#This Row],[admin1Name_th]]&amp;"-"&amp;Table1[[#This Row],[admin2Name_th]]</f>
        <v>นครพนม-ท่าอุเทน</v>
      </c>
      <c r="B272" s="3">
        <v>832</v>
      </c>
      <c r="C272" s="3" t="s">
        <v>4115</v>
      </c>
      <c r="D272" s="3" t="s">
        <v>14</v>
      </c>
      <c r="E272" s="3" t="s">
        <v>4114</v>
      </c>
      <c r="F272" s="3" t="s">
        <v>4206</v>
      </c>
      <c r="G272" s="3" t="s">
        <v>119</v>
      </c>
      <c r="H272" s="3" t="s">
        <v>4053</v>
      </c>
      <c r="I272" s="3" t="s">
        <v>6038</v>
      </c>
      <c r="J272" s="3" t="s">
        <v>1470</v>
      </c>
      <c r="K272" s="3" t="s">
        <v>6037</v>
      </c>
      <c r="L272" s="3" t="s">
        <v>6037</v>
      </c>
      <c r="M272" s="6" t="str">
        <f>(RIGHT(Table1[[#This Row],[admin2Pcode]],4))</f>
        <v>4803</v>
      </c>
    </row>
    <row r="273" spans="1:13" x14ac:dyDescent="0.4">
      <c r="A273" s="3" t="str">
        <f>Table1[[#This Row],[admin1Name_th]]&amp;"-"&amp;Table1[[#This Row],[admin2Name_th]]</f>
        <v>นครพนม-ธาตุพนม</v>
      </c>
      <c r="B273" s="3">
        <v>845</v>
      </c>
      <c r="C273" s="3" t="s">
        <v>4115</v>
      </c>
      <c r="D273" s="3" t="s">
        <v>14</v>
      </c>
      <c r="E273" s="3" t="s">
        <v>4114</v>
      </c>
      <c r="F273" s="3" t="s">
        <v>4206</v>
      </c>
      <c r="G273" s="3" t="s">
        <v>119</v>
      </c>
      <c r="H273" s="3" t="s">
        <v>4053</v>
      </c>
      <c r="I273" s="3" t="s">
        <v>6064</v>
      </c>
      <c r="J273" s="3" t="s">
        <v>1471</v>
      </c>
      <c r="K273" s="3" t="s">
        <v>6063</v>
      </c>
      <c r="L273" s="3" t="s">
        <v>6063</v>
      </c>
      <c r="M273" s="6" t="str">
        <f>(RIGHT(Table1[[#This Row],[admin2Pcode]],4))</f>
        <v>4805</v>
      </c>
    </row>
    <row r="274" spans="1:13" x14ac:dyDescent="0.4">
      <c r="A274" s="3" t="str">
        <f>Table1[[#This Row],[admin1Name_th]]&amp;"-"&amp;Table1[[#This Row],[admin2Name_th]]</f>
        <v>นครพนม-นาแก</v>
      </c>
      <c r="B274" s="3">
        <v>476</v>
      </c>
      <c r="C274" s="3" t="s">
        <v>4115</v>
      </c>
      <c r="D274" s="3" t="s">
        <v>14</v>
      </c>
      <c r="E274" s="3" t="s">
        <v>4114</v>
      </c>
      <c r="F274" s="3" t="s">
        <v>4206</v>
      </c>
      <c r="G274" s="3" t="s">
        <v>119</v>
      </c>
      <c r="H274" s="3" t="s">
        <v>4053</v>
      </c>
      <c r="I274" s="3" t="s">
        <v>5265</v>
      </c>
      <c r="J274" s="3" t="s">
        <v>1463</v>
      </c>
      <c r="K274" s="3" t="s">
        <v>5264</v>
      </c>
      <c r="L274" s="3" t="s">
        <v>5264</v>
      </c>
      <c r="M274" s="6" t="str">
        <f>(RIGHT(Table1[[#This Row],[admin2Pcode]],4))</f>
        <v>4807</v>
      </c>
    </row>
    <row r="275" spans="1:13" x14ac:dyDescent="0.4">
      <c r="A275" s="3" t="str">
        <f>Table1[[#This Row],[admin1Name_th]]&amp;"-"&amp;Table1[[#This Row],[admin2Name_th]]</f>
        <v>นครพนม-นาทม</v>
      </c>
      <c r="B275" s="3">
        <v>486</v>
      </c>
      <c r="C275" s="3" t="s">
        <v>4115</v>
      </c>
      <c r="D275" s="3" t="s">
        <v>14</v>
      </c>
      <c r="E275" s="3" t="s">
        <v>4114</v>
      </c>
      <c r="F275" s="3" t="s">
        <v>4206</v>
      </c>
      <c r="G275" s="3" t="s">
        <v>119</v>
      </c>
      <c r="H275" s="3" t="s">
        <v>4053</v>
      </c>
      <c r="I275" s="3" t="s">
        <v>5287</v>
      </c>
      <c r="J275" s="3" t="s">
        <v>1464</v>
      </c>
      <c r="K275" s="3" t="s">
        <v>5286</v>
      </c>
      <c r="L275" s="3" t="s">
        <v>5286</v>
      </c>
      <c r="M275" s="6" t="str">
        <f>(RIGHT(Table1[[#This Row],[admin2Pcode]],4))</f>
        <v>4811</v>
      </c>
    </row>
    <row r="276" spans="1:13" x14ac:dyDescent="0.4">
      <c r="A276" s="3" t="str">
        <f>Table1[[#This Row],[admin1Name_th]]&amp;"-"&amp;Table1[[#This Row],[admin2Name_th]]</f>
        <v>นครพนม-นาหว้า</v>
      </c>
      <c r="B276" s="3">
        <v>487</v>
      </c>
      <c r="C276" s="3" t="s">
        <v>4115</v>
      </c>
      <c r="D276" s="3" t="s">
        <v>14</v>
      </c>
      <c r="E276" s="3" t="s">
        <v>4114</v>
      </c>
      <c r="F276" s="3" t="s">
        <v>4206</v>
      </c>
      <c r="G276" s="3" t="s">
        <v>119</v>
      </c>
      <c r="H276" s="3" t="s">
        <v>4053</v>
      </c>
      <c r="I276" s="3" t="s">
        <v>5289</v>
      </c>
      <c r="J276" s="3" t="s">
        <v>1465</v>
      </c>
      <c r="K276" s="3" t="s">
        <v>5288</v>
      </c>
      <c r="L276" s="3" t="s">
        <v>5288</v>
      </c>
      <c r="M276" s="6" t="str">
        <f>(RIGHT(Table1[[#This Row],[admin2Pcode]],4))</f>
        <v>4809</v>
      </c>
    </row>
    <row r="277" spans="1:13" x14ac:dyDescent="0.4">
      <c r="A277" s="3" t="str">
        <f>Table1[[#This Row],[admin1Name_th]]&amp;"-"&amp;Table1[[#This Row],[admin2Name_th]]</f>
        <v>นครพนม-บ้านแพง</v>
      </c>
      <c r="B277" s="3">
        <v>32</v>
      </c>
      <c r="C277" s="3" t="s">
        <v>4115</v>
      </c>
      <c r="D277" s="3" t="s">
        <v>14</v>
      </c>
      <c r="E277" s="3" t="s">
        <v>4114</v>
      </c>
      <c r="F277" s="3" t="s">
        <v>4206</v>
      </c>
      <c r="G277" s="3" t="s">
        <v>119</v>
      </c>
      <c r="H277" s="3" t="s">
        <v>4053</v>
      </c>
      <c r="I277" s="3" t="s">
        <v>4205</v>
      </c>
      <c r="J277" s="3" t="s">
        <v>1460</v>
      </c>
      <c r="K277" s="3" t="s">
        <v>4204</v>
      </c>
      <c r="L277" s="3" t="s">
        <v>4204</v>
      </c>
      <c r="M277" s="6" t="str">
        <f>(RIGHT(Table1[[#This Row],[admin2Pcode]],4))</f>
        <v>4804</v>
      </c>
    </row>
    <row r="278" spans="1:13" x14ac:dyDescent="0.4">
      <c r="A278" s="3" t="str">
        <f>Table1[[#This Row],[admin1Name_th]]&amp;"-"&amp;Table1[[#This Row],[admin2Name_th]]</f>
        <v>นครพนม-ปลาปาก</v>
      </c>
      <c r="B278" s="3">
        <v>661</v>
      </c>
      <c r="C278" s="3" t="s">
        <v>4115</v>
      </c>
      <c r="D278" s="3" t="s">
        <v>14</v>
      </c>
      <c r="E278" s="3" t="s">
        <v>4114</v>
      </c>
      <c r="F278" s="3" t="s">
        <v>4206</v>
      </c>
      <c r="G278" s="3" t="s">
        <v>119</v>
      </c>
      <c r="H278" s="3" t="s">
        <v>4053</v>
      </c>
      <c r="I278" s="3" t="s">
        <v>5666</v>
      </c>
      <c r="J278" s="3" t="s">
        <v>1467</v>
      </c>
      <c r="K278" s="3" t="s">
        <v>5665</v>
      </c>
      <c r="L278" s="3" t="s">
        <v>5665</v>
      </c>
      <c r="M278" s="6" t="str">
        <f>(RIGHT(Table1[[#This Row],[admin2Pcode]],4))</f>
        <v>4802</v>
      </c>
    </row>
    <row r="279" spans="1:13" x14ac:dyDescent="0.4">
      <c r="A279" s="3" t="str">
        <f>Table1[[#This Row],[admin1Name_th]]&amp;"-"&amp;Table1[[#This Row],[admin2Name_th]]</f>
        <v>นครพนม-โพนสวรรค์</v>
      </c>
      <c r="B279" s="3">
        <v>627</v>
      </c>
      <c r="C279" s="3" t="s">
        <v>4115</v>
      </c>
      <c r="D279" s="3" t="s">
        <v>14</v>
      </c>
      <c r="E279" s="3" t="s">
        <v>4114</v>
      </c>
      <c r="F279" s="3" t="s">
        <v>4206</v>
      </c>
      <c r="G279" s="3" t="s">
        <v>119</v>
      </c>
      <c r="H279" s="3" t="s">
        <v>4053</v>
      </c>
      <c r="I279" s="3" t="s">
        <v>5590</v>
      </c>
      <c r="J279" s="3" t="s">
        <v>1466</v>
      </c>
      <c r="K279" s="3" t="s">
        <v>5589</v>
      </c>
      <c r="L279" s="3" t="s">
        <v>5589</v>
      </c>
      <c r="M279" s="6" t="str">
        <f>(RIGHT(Table1[[#This Row],[admin2Pcode]],4))</f>
        <v>4810</v>
      </c>
    </row>
    <row r="280" spans="1:13" x14ac:dyDescent="0.4">
      <c r="A280" s="3" t="str">
        <f>Table1[[#This Row],[admin1Name_th]]&amp;"-"&amp;Table1[[#This Row],[admin2Name_th]]</f>
        <v>นครพนม-เมืองนครพนม</v>
      </c>
      <c r="B280" s="3">
        <v>417</v>
      </c>
      <c r="C280" s="3" t="s">
        <v>4115</v>
      </c>
      <c r="D280" s="3" t="s">
        <v>14</v>
      </c>
      <c r="E280" s="3" t="s">
        <v>4114</v>
      </c>
      <c r="F280" s="3" t="s">
        <v>4206</v>
      </c>
      <c r="G280" s="3" t="s">
        <v>119</v>
      </c>
      <c r="H280" s="3" t="s">
        <v>4053</v>
      </c>
      <c r="I280" s="3" t="s">
        <v>5100</v>
      </c>
      <c r="J280" s="3" t="s">
        <v>5098</v>
      </c>
      <c r="K280" s="3" t="s">
        <v>5099</v>
      </c>
      <c r="L280" s="3" t="s">
        <v>5099</v>
      </c>
      <c r="M280" s="6" t="str">
        <f>(RIGHT(Table1[[#This Row],[admin2Pcode]],4))</f>
        <v>4801</v>
      </c>
    </row>
    <row r="281" spans="1:13" x14ac:dyDescent="0.4">
      <c r="A281" s="3" t="str">
        <f>Table1[[#This Row],[admin1Name_th]]&amp;"-"&amp;Table1[[#This Row],[admin2Name_th]]</f>
        <v>นครพนม-เรณูนคร</v>
      </c>
      <c r="B281" s="3">
        <v>689</v>
      </c>
      <c r="C281" s="3" t="s">
        <v>4115</v>
      </c>
      <c r="D281" s="3" t="s">
        <v>14</v>
      </c>
      <c r="E281" s="3" t="s">
        <v>4114</v>
      </c>
      <c r="F281" s="3" t="s">
        <v>4206</v>
      </c>
      <c r="G281" s="3" t="s">
        <v>119</v>
      </c>
      <c r="H281" s="3" t="s">
        <v>4053</v>
      </c>
      <c r="I281" s="3" t="s">
        <v>5724</v>
      </c>
      <c r="J281" s="3" t="s">
        <v>1468</v>
      </c>
      <c r="K281" s="3" t="s">
        <v>5723</v>
      </c>
      <c r="L281" s="3" t="s">
        <v>5723</v>
      </c>
      <c r="M281" s="6" t="str">
        <f>(RIGHT(Table1[[#This Row],[admin2Pcode]],4))</f>
        <v>4806</v>
      </c>
    </row>
    <row r="282" spans="1:13" x14ac:dyDescent="0.4">
      <c r="A282" s="3" t="str">
        <f>Table1[[#This Row],[admin1Name_th]]&amp;"-"&amp;Table1[[#This Row],[admin2Name_th]]</f>
        <v>นครพนม-วังยาง</v>
      </c>
      <c r="B282" s="3">
        <v>899</v>
      </c>
      <c r="C282" s="3" t="s">
        <v>4115</v>
      </c>
      <c r="D282" s="3" t="s">
        <v>14</v>
      </c>
      <c r="E282" s="3" t="s">
        <v>4114</v>
      </c>
      <c r="F282" s="3" t="s">
        <v>4206</v>
      </c>
      <c r="G282" s="3" t="s">
        <v>119</v>
      </c>
      <c r="H282" s="3" t="s">
        <v>4053</v>
      </c>
      <c r="I282" s="3" t="s">
        <v>6180</v>
      </c>
      <c r="J282" s="3" t="s">
        <v>6178</v>
      </c>
      <c r="K282" s="3" t="s">
        <v>6179</v>
      </c>
      <c r="L282" s="3" t="s">
        <v>6179</v>
      </c>
      <c r="M282" s="6" t="str">
        <f>(RIGHT(Table1[[#This Row],[admin2Pcode]],4))</f>
        <v>4812</v>
      </c>
    </row>
    <row r="283" spans="1:13" x14ac:dyDescent="0.4">
      <c r="A283" s="3" t="str">
        <f>Table1[[#This Row],[admin1Name_th]]&amp;"-"&amp;Table1[[#This Row],[admin2Name_th]]</f>
        <v>นครพนม-ศรีสงคราม</v>
      </c>
      <c r="B283" s="3">
        <v>767</v>
      </c>
      <c r="C283" s="3" t="s">
        <v>4115</v>
      </c>
      <c r="D283" s="3" t="s">
        <v>14</v>
      </c>
      <c r="E283" s="3" t="s">
        <v>4114</v>
      </c>
      <c r="F283" s="3" t="s">
        <v>4206</v>
      </c>
      <c r="G283" s="3" t="s">
        <v>119</v>
      </c>
      <c r="H283" s="3" t="s">
        <v>4053</v>
      </c>
      <c r="I283" s="3" t="s">
        <v>5896</v>
      </c>
      <c r="J283" s="3" t="s">
        <v>1469</v>
      </c>
      <c r="K283" s="3" t="s">
        <v>5895</v>
      </c>
      <c r="L283" s="3" t="s">
        <v>5895</v>
      </c>
      <c r="M283" s="6" t="str">
        <f>(RIGHT(Table1[[#This Row],[admin2Pcode]],4))</f>
        <v>4808</v>
      </c>
    </row>
    <row r="284" spans="1:13" x14ac:dyDescent="0.4">
      <c r="A284" s="3" t="str">
        <f>Table1[[#This Row],[admin1Name_th]]&amp;"-"&amp;Table1[[#This Row],[admin2Name_th]]</f>
        <v>นครราชสีมา-แก้งสนามนาง</v>
      </c>
      <c r="B284" s="3">
        <v>214</v>
      </c>
      <c r="C284" s="3" t="s">
        <v>4115</v>
      </c>
      <c r="D284" s="3" t="s">
        <v>14</v>
      </c>
      <c r="E284" s="3" t="s">
        <v>4114</v>
      </c>
      <c r="F284" s="3" t="s">
        <v>4184</v>
      </c>
      <c r="G284" s="3" t="s">
        <v>120</v>
      </c>
      <c r="H284" s="3" t="s">
        <v>4054</v>
      </c>
      <c r="I284" s="3" t="s">
        <v>4634</v>
      </c>
      <c r="J284" s="3" t="s">
        <v>1485</v>
      </c>
      <c r="K284" s="3" t="s">
        <v>4633</v>
      </c>
      <c r="L284" s="3" t="s">
        <v>4633</v>
      </c>
      <c r="M284" s="6" t="str">
        <f>(RIGHT(Table1[[#This Row],[admin2Pcode]],4))</f>
        <v>3023</v>
      </c>
    </row>
    <row r="285" spans="1:13" x14ac:dyDescent="0.4">
      <c r="A285" s="3" t="str">
        <f>Table1[[#This Row],[admin1Name_th]]&amp;"-"&amp;Table1[[#This Row],[admin2Name_th]]</f>
        <v>นครราชสีมา-ขามทะเลสอ</v>
      </c>
      <c r="B285" s="3">
        <v>236</v>
      </c>
      <c r="C285" s="3" t="s">
        <v>4115</v>
      </c>
      <c r="D285" s="3" t="s">
        <v>14</v>
      </c>
      <c r="E285" s="3" t="s">
        <v>4114</v>
      </c>
      <c r="F285" s="3" t="s">
        <v>4184</v>
      </c>
      <c r="G285" s="3" t="s">
        <v>120</v>
      </c>
      <c r="H285" s="3" t="s">
        <v>4054</v>
      </c>
      <c r="I285" s="3" t="s">
        <v>4689</v>
      </c>
      <c r="J285" s="3" t="s">
        <v>2070</v>
      </c>
      <c r="K285" s="3" t="s">
        <v>4688</v>
      </c>
      <c r="L285" s="3" t="s">
        <v>4688</v>
      </c>
      <c r="M285" s="6" t="str">
        <f>(RIGHT(Table1[[#This Row],[admin2Pcode]],4))</f>
        <v>3019</v>
      </c>
    </row>
    <row r="286" spans="1:13" x14ac:dyDescent="0.4">
      <c r="A286" s="3" t="str">
        <f>Table1[[#This Row],[admin1Name_th]]&amp;"-"&amp;Table1[[#This Row],[admin2Name_th]]</f>
        <v>นครราชสีมา-ขามสะแกแสง</v>
      </c>
      <c r="B286" s="3">
        <v>234</v>
      </c>
      <c r="C286" s="3" t="s">
        <v>4115</v>
      </c>
      <c r="D286" s="3" t="s">
        <v>14</v>
      </c>
      <c r="E286" s="3" t="s">
        <v>4114</v>
      </c>
      <c r="F286" s="3" t="s">
        <v>4184</v>
      </c>
      <c r="G286" s="3" t="s">
        <v>120</v>
      </c>
      <c r="H286" s="3" t="s">
        <v>4054</v>
      </c>
      <c r="I286" s="3" t="s">
        <v>4685</v>
      </c>
      <c r="J286" s="3" t="s">
        <v>4683</v>
      </c>
      <c r="K286" s="3" t="s">
        <v>4684</v>
      </c>
      <c r="L286" s="3" t="s">
        <v>4684</v>
      </c>
      <c r="M286" s="6" t="str">
        <f>(RIGHT(Table1[[#This Row],[admin2Pcode]],4))</f>
        <v>3011</v>
      </c>
    </row>
    <row r="287" spans="1:13" x14ac:dyDescent="0.4">
      <c r="A287" s="3" t="str">
        <f>Table1[[#This Row],[admin1Name_th]]&amp;"-"&amp;Table1[[#This Row],[admin2Name_th]]</f>
        <v>นครราชสีมา-คง</v>
      </c>
      <c r="B287" s="3">
        <v>277</v>
      </c>
      <c r="C287" s="3" t="s">
        <v>4115</v>
      </c>
      <c r="D287" s="3" t="s">
        <v>14</v>
      </c>
      <c r="E287" s="3" t="s">
        <v>4114</v>
      </c>
      <c r="F287" s="3" t="s">
        <v>4184</v>
      </c>
      <c r="G287" s="3" t="s">
        <v>120</v>
      </c>
      <c r="H287" s="3" t="s">
        <v>4054</v>
      </c>
      <c r="I287" s="3" t="s">
        <v>4775</v>
      </c>
      <c r="J287" s="3" t="s">
        <v>1489</v>
      </c>
      <c r="K287" s="3" t="s">
        <v>4774</v>
      </c>
      <c r="L287" s="3" t="s">
        <v>4774</v>
      </c>
      <c r="M287" s="6" t="str">
        <f>(RIGHT(Table1[[#This Row],[admin2Pcode]],4))</f>
        <v>3004</v>
      </c>
    </row>
    <row r="288" spans="1:13" x14ac:dyDescent="0.4">
      <c r="A288" s="3" t="str">
        <f>Table1[[#This Row],[admin1Name_th]]&amp;"-"&amp;Table1[[#This Row],[admin2Name_th]]</f>
        <v>นครราชสีมา-ครบุรี</v>
      </c>
      <c r="B288" s="3">
        <v>274</v>
      </c>
      <c r="C288" s="3" t="s">
        <v>4115</v>
      </c>
      <c r="D288" s="3" t="s">
        <v>14</v>
      </c>
      <c r="E288" s="3" t="s">
        <v>4114</v>
      </c>
      <c r="F288" s="3" t="s">
        <v>4184</v>
      </c>
      <c r="G288" s="3" t="s">
        <v>120</v>
      </c>
      <c r="H288" s="3" t="s">
        <v>4054</v>
      </c>
      <c r="I288" s="3" t="s">
        <v>4769</v>
      </c>
      <c r="J288" s="3" t="s">
        <v>1488</v>
      </c>
      <c r="K288" s="3" t="s">
        <v>4768</v>
      </c>
      <c r="L288" s="3" t="s">
        <v>4768</v>
      </c>
      <c r="M288" s="6" t="str">
        <f>(RIGHT(Table1[[#This Row],[admin2Pcode]],4))</f>
        <v>3002</v>
      </c>
    </row>
    <row r="289" spans="1:13" x14ac:dyDescent="0.4">
      <c r="A289" s="3" t="str">
        <f>Table1[[#This Row],[admin1Name_th]]&amp;"-"&amp;Table1[[#This Row],[admin2Name_th]]</f>
        <v>นครราชสีมา-จักราช</v>
      </c>
      <c r="B289" s="3">
        <v>114</v>
      </c>
      <c r="C289" s="3" t="s">
        <v>4115</v>
      </c>
      <c r="D289" s="3" t="s">
        <v>14</v>
      </c>
      <c r="E289" s="3" t="s">
        <v>4114</v>
      </c>
      <c r="F289" s="3" t="s">
        <v>4184</v>
      </c>
      <c r="G289" s="3" t="s">
        <v>120</v>
      </c>
      <c r="H289" s="3" t="s">
        <v>4054</v>
      </c>
      <c r="I289" s="3" t="s">
        <v>4410</v>
      </c>
      <c r="J289" s="3" t="s">
        <v>1474</v>
      </c>
      <c r="K289" s="3" t="s">
        <v>4409</v>
      </c>
      <c r="L289" s="3" t="s">
        <v>4409</v>
      </c>
      <c r="M289" s="6" t="str">
        <f>(RIGHT(Table1[[#This Row],[admin2Pcode]],4))</f>
        <v>3006</v>
      </c>
    </row>
    <row r="290" spans="1:13" x14ac:dyDescent="0.4">
      <c r="A290" s="3" t="str">
        <f>Table1[[#This Row],[admin1Name_th]]&amp;"-"&amp;Table1[[#This Row],[admin2Name_th]]</f>
        <v>นครราชสีมา-เฉลิมพระเกียรติ</v>
      </c>
      <c r="B290" s="3">
        <v>116</v>
      </c>
      <c r="C290" s="3" t="s">
        <v>4115</v>
      </c>
      <c r="D290" s="3" t="s">
        <v>14</v>
      </c>
      <c r="E290" s="3" t="s">
        <v>4114</v>
      </c>
      <c r="F290" s="3" t="s">
        <v>4184</v>
      </c>
      <c r="G290" s="3" t="s">
        <v>120</v>
      </c>
      <c r="H290" s="3" t="s">
        <v>4054</v>
      </c>
      <c r="I290" s="3" t="s">
        <v>4413</v>
      </c>
      <c r="J290" s="3" t="s">
        <v>2030</v>
      </c>
      <c r="K290" s="3" t="s">
        <v>4411</v>
      </c>
      <c r="L290" s="3" t="s">
        <v>4411</v>
      </c>
      <c r="M290" s="6" t="str">
        <f>(RIGHT(Table1[[#This Row],[admin2Pcode]],4))</f>
        <v>3032</v>
      </c>
    </row>
    <row r="291" spans="1:13" x14ac:dyDescent="0.4">
      <c r="A291" s="3" t="str">
        <f>Table1[[#This Row],[admin1Name_th]]&amp;"-"&amp;Table1[[#This Row],[admin2Name_th]]</f>
        <v>นครราชสีมา-ชุมพวง</v>
      </c>
      <c r="B291" s="3">
        <v>153</v>
      </c>
      <c r="C291" s="3" t="s">
        <v>4115</v>
      </c>
      <c r="D291" s="3" t="s">
        <v>14</v>
      </c>
      <c r="E291" s="3" t="s">
        <v>4114</v>
      </c>
      <c r="F291" s="3" t="s">
        <v>4184</v>
      </c>
      <c r="G291" s="3" t="s">
        <v>120</v>
      </c>
      <c r="H291" s="3" t="s">
        <v>4054</v>
      </c>
      <c r="I291" s="3" t="s">
        <v>4491</v>
      </c>
      <c r="J291" s="3" t="s">
        <v>1476</v>
      </c>
      <c r="K291" s="3" t="s">
        <v>4490</v>
      </c>
      <c r="L291" s="3" t="s">
        <v>4490</v>
      </c>
      <c r="M291" s="6" t="str">
        <f>(RIGHT(Table1[[#This Row],[admin2Pcode]],4))</f>
        <v>3017</v>
      </c>
    </row>
    <row r="292" spans="1:13" x14ac:dyDescent="0.4">
      <c r="A292" s="3" t="str">
        <f>Table1[[#This Row],[admin1Name_th]]&amp;"-"&amp;Table1[[#This Row],[admin2Name_th]]</f>
        <v>นครราชสีมา-โชคชัย</v>
      </c>
      <c r="B292" s="3">
        <v>143</v>
      </c>
      <c r="C292" s="3" t="s">
        <v>4115</v>
      </c>
      <c r="D292" s="3" t="s">
        <v>14</v>
      </c>
      <c r="E292" s="3" t="s">
        <v>4114</v>
      </c>
      <c r="F292" s="3" t="s">
        <v>4184</v>
      </c>
      <c r="G292" s="3" t="s">
        <v>120</v>
      </c>
      <c r="H292" s="3" t="s">
        <v>4054</v>
      </c>
      <c r="I292" s="3" t="s">
        <v>4472</v>
      </c>
      <c r="J292" s="3" t="s">
        <v>1475</v>
      </c>
      <c r="K292" s="3" t="s">
        <v>4471</v>
      </c>
      <c r="L292" s="3" t="s">
        <v>4471</v>
      </c>
      <c r="M292" s="6" t="str">
        <f>(RIGHT(Table1[[#This Row],[admin2Pcode]],4))</f>
        <v>3007</v>
      </c>
    </row>
    <row r="293" spans="1:13" x14ac:dyDescent="0.4">
      <c r="A293" s="3" t="str">
        <f>Table1[[#This Row],[admin1Name_th]]&amp;"-"&amp;Table1[[#This Row],[admin2Name_th]]</f>
        <v>นครราชสีมา-ด่านขุนทด</v>
      </c>
      <c r="B293" s="3">
        <v>160</v>
      </c>
      <c r="C293" s="3" t="s">
        <v>4115</v>
      </c>
      <c r="D293" s="3" t="s">
        <v>14</v>
      </c>
      <c r="E293" s="3" t="s">
        <v>4114</v>
      </c>
      <c r="F293" s="3" t="s">
        <v>4184</v>
      </c>
      <c r="G293" s="3" t="s">
        <v>120</v>
      </c>
      <c r="H293" s="3" t="s">
        <v>4054</v>
      </c>
      <c r="I293" s="3" t="s">
        <v>4507</v>
      </c>
      <c r="J293" s="3" t="s">
        <v>1477</v>
      </c>
      <c r="K293" s="3" t="s">
        <v>4506</v>
      </c>
      <c r="L293" s="3" t="s">
        <v>4506</v>
      </c>
      <c r="M293" s="6" t="str">
        <f>(RIGHT(Table1[[#This Row],[admin2Pcode]],4))</f>
        <v>3008</v>
      </c>
    </row>
    <row r="294" spans="1:13" x14ac:dyDescent="0.4">
      <c r="A294" s="3" t="str">
        <f>Table1[[#This Row],[admin1Name_th]]&amp;"-"&amp;Table1[[#This Row],[admin2Name_th]]</f>
        <v>นครราชสีมา-เทพารักษ์</v>
      </c>
      <c r="B294" s="3">
        <v>850</v>
      </c>
      <c r="C294" s="3" t="s">
        <v>4115</v>
      </c>
      <c r="D294" s="3" t="s">
        <v>14</v>
      </c>
      <c r="E294" s="3" t="s">
        <v>4114</v>
      </c>
      <c r="F294" s="3" t="s">
        <v>4184</v>
      </c>
      <c r="G294" s="3" t="s">
        <v>120</v>
      </c>
      <c r="H294" s="3" t="s">
        <v>4054</v>
      </c>
      <c r="I294" s="3" t="s">
        <v>6076</v>
      </c>
      <c r="J294" s="3" t="s">
        <v>6074</v>
      </c>
      <c r="K294" s="3" t="s">
        <v>6075</v>
      </c>
      <c r="L294" s="3" t="s">
        <v>6075</v>
      </c>
      <c r="M294" s="6" t="str">
        <f>(RIGHT(Table1[[#This Row],[admin2Pcode]],4))</f>
        <v>3026</v>
      </c>
    </row>
    <row r="295" spans="1:13" x14ac:dyDescent="0.4">
      <c r="A295" s="3" t="str">
        <f>Table1[[#This Row],[admin1Name_th]]&amp;"-"&amp;Table1[[#This Row],[admin2Name_th]]</f>
        <v>นครราชสีมา-โนนแดง</v>
      </c>
      <c r="B295" s="3">
        <v>511</v>
      </c>
      <c r="C295" s="3" t="s">
        <v>4115</v>
      </c>
      <c r="D295" s="3" t="s">
        <v>14</v>
      </c>
      <c r="E295" s="3" t="s">
        <v>4114</v>
      </c>
      <c r="F295" s="3" t="s">
        <v>4184</v>
      </c>
      <c r="G295" s="3" t="s">
        <v>120</v>
      </c>
      <c r="H295" s="3" t="s">
        <v>4054</v>
      </c>
      <c r="I295" s="3" t="s">
        <v>5342</v>
      </c>
      <c r="J295" s="3" t="s">
        <v>1491</v>
      </c>
      <c r="K295" s="3" t="s">
        <v>5341</v>
      </c>
      <c r="L295" s="3" t="s">
        <v>5341</v>
      </c>
      <c r="M295" s="6" t="str">
        <f>(RIGHT(Table1[[#This Row],[admin2Pcode]],4))</f>
        <v>3024</v>
      </c>
    </row>
    <row r="296" spans="1:13" x14ac:dyDescent="0.4">
      <c r="A296" s="3" t="str">
        <f>Table1[[#This Row],[admin1Name_th]]&amp;"-"&amp;Table1[[#This Row],[admin2Name_th]]</f>
        <v>นครราชสีมา-โนนไทย</v>
      </c>
      <c r="B296" s="3">
        <v>520</v>
      </c>
      <c r="C296" s="3" t="s">
        <v>4115</v>
      </c>
      <c r="D296" s="3" t="s">
        <v>14</v>
      </c>
      <c r="E296" s="3" t="s">
        <v>4114</v>
      </c>
      <c r="F296" s="3" t="s">
        <v>4184</v>
      </c>
      <c r="G296" s="3" t="s">
        <v>120</v>
      </c>
      <c r="H296" s="3" t="s">
        <v>4054</v>
      </c>
      <c r="I296" s="3" t="s">
        <v>5363</v>
      </c>
      <c r="J296" s="3" t="s">
        <v>1493</v>
      </c>
      <c r="K296" s="3" t="s">
        <v>5362</v>
      </c>
      <c r="L296" s="3" t="s">
        <v>5362</v>
      </c>
      <c r="M296" s="6" t="str">
        <f>(RIGHT(Table1[[#This Row],[admin2Pcode]],4))</f>
        <v>3009</v>
      </c>
    </row>
    <row r="297" spans="1:13" x14ac:dyDescent="0.4">
      <c r="A297" s="3" t="str">
        <f>Table1[[#This Row],[admin1Name_th]]&amp;"-"&amp;Table1[[#This Row],[admin2Name_th]]</f>
        <v>นครราชสีมา-โนนสูง</v>
      </c>
      <c r="B297" s="3">
        <v>518</v>
      </c>
      <c r="C297" s="3" t="s">
        <v>4115</v>
      </c>
      <c r="D297" s="3" t="s">
        <v>14</v>
      </c>
      <c r="E297" s="3" t="s">
        <v>4114</v>
      </c>
      <c r="F297" s="3" t="s">
        <v>4184</v>
      </c>
      <c r="G297" s="3" t="s">
        <v>120</v>
      </c>
      <c r="H297" s="3" t="s">
        <v>4054</v>
      </c>
      <c r="I297" s="3" t="s">
        <v>5359</v>
      </c>
      <c r="J297" s="3" t="s">
        <v>1492</v>
      </c>
      <c r="K297" s="3" t="s">
        <v>5358</v>
      </c>
      <c r="L297" s="3" t="s">
        <v>5358</v>
      </c>
      <c r="M297" s="6" t="str">
        <f>(RIGHT(Table1[[#This Row],[admin2Pcode]],4))</f>
        <v>3010</v>
      </c>
    </row>
    <row r="298" spans="1:13" x14ac:dyDescent="0.4">
      <c r="A298" s="3" t="str">
        <f>Table1[[#This Row],[admin1Name_th]]&amp;"-"&amp;Table1[[#This Row],[admin2Name_th]]</f>
        <v>นครราชสีมา-บัวลาย</v>
      </c>
      <c r="B298" s="3">
        <v>94</v>
      </c>
      <c r="C298" s="3" t="s">
        <v>4115</v>
      </c>
      <c r="D298" s="3" t="s">
        <v>14</v>
      </c>
      <c r="E298" s="3" t="s">
        <v>4114</v>
      </c>
      <c r="F298" s="3" t="s">
        <v>4184</v>
      </c>
      <c r="G298" s="3" t="s">
        <v>120</v>
      </c>
      <c r="H298" s="3" t="s">
        <v>4054</v>
      </c>
      <c r="I298" s="3" t="s">
        <v>4352</v>
      </c>
      <c r="J298" s="3" t="s">
        <v>2065</v>
      </c>
      <c r="K298" s="3" t="s">
        <v>4351</v>
      </c>
      <c r="L298" s="3" t="s">
        <v>4351</v>
      </c>
      <c r="M298" s="6" t="str">
        <f>(RIGHT(Table1[[#This Row],[admin2Pcode]],4))</f>
        <v>3030</v>
      </c>
    </row>
    <row r="299" spans="1:13" x14ac:dyDescent="0.4">
      <c r="A299" s="3" t="str">
        <f>Table1[[#This Row],[admin1Name_th]]&amp;"-"&amp;Table1[[#This Row],[admin2Name_th]]</f>
        <v>นครราชสีมา-บัวใหญ่</v>
      </c>
      <c r="B299" s="3">
        <v>95</v>
      </c>
      <c r="C299" s="3" t="s">
        <v>4115</v>
      </c>
      <c r="D299" s="3" t="s">
        <v>14</v>
      </c>
      <c r="E299" s="3" t="s">
        <v>4114</v>
      </c>
      <c r="F299" s="3" t="s">
        <v>4184</v>
      </c>
      <c r="G299" s="3" t="s">
        <v>120</v>
      </c>
      <c r="H299" s="3" t="s">
        <v>4054</v>
      </c>
      <c r="I299" s="3" t="s">
        <v>4354</v>
      </c>
      <c r="J299" s="3" t="s">
        <v>1473</v>
      </c>
      <c r="K299" s="3" t="s">
        <v>4353</v>
      </c>
      <c r="L299" s="3" t="s">
        <v>4353</v>
      </c>
      <c r="M299" s="6" t="str">
        <f>(RIGHT(Table1[[#This Row],[admin2Pcode]],4))</f>
        <v>3012</v>
      </c>
    </row>
    <row r="300" spans="1:13" x14ac:dyDescent="0.4">
      <c r="A300" s="3" t="str">
        <f>Table1[[#This Row],[admin1Name_th]]&amp;"-"&amp;Table1[[#This Row],[admin2Name_th]]</f>
        <v>นครราชสีมา-บ้านเหลื่อม</v>
      </c>
      <c r="B300" s="3">
        <v>24</v>
      </c>
      <c r="C300" s="3" t="s">
        <v>4115</v>
      </c>
      <c r="D300" s="3" t="s">
        <v>14</v>
      </c>
      <c r="E300" s="3" t="s">
        <v>4114</v>
      </c>
      <c r="F300" s="3" t="s">
        <v>4184</v>
      </c>
      <c r="G300" s="3" t="s">
        <v>120</v>
      </c>
      <c r="H300" s="3" t="s">
        <v>4054</v>
      </c>
      <c r="I300" s="3" t="s">
        <v>4183</v>
      </c>
      <c r="J300" s="3" t="s">
        <v>2063</v>
      </c>
      <c r="K300" s="3" t="s">
        <v>4182</v>
      </c>
      <c r="L300" s="3" t="s">
        <v>4182</v>
      </c>
      <c r="M300" s="6" t="str">
        <f>(RIGHT(Table1[[#This Row],[admin2Pcode]],4))</f>
        <v>3005</v>
      </c>
    </row>
    <row r="301" spans="1:13" x14ac:dyDescent="0.4">
      <c r="A301" s="3" t="str">
        <f>Table1[[#This Row],[admin1Name_th]]&amp;"-"&amp;Table1[[#This Row],[admin2Name_th]]</f>
        <v>นครราชสีมา-ประทาย</v>
      </c>
      <c r="B301" s="3">
        <v>674</v>
      </c>
      <c r="C301" s="3" t="s">
        <v>4115</v>
      </c>
      <c r="D301" s="3" t="s">
        <v>14</v>
      </c>
      <c r="E301" s="3" t="s">
        <v>4114</v>
      </c>
      <c r="F301" s="3" t="s">
        <v>4184</v>
      </c>
      <c r="G301" s="3" t="s">
        <v>120</v>
      </c>
      <c r="H301" s="3" t="s">
        <v>4054</v>
      </c>
      <c r="I301" s="3" t="s">
        <v>5693</v>
      </c>
      <c r="J301" s="3" t="s">
        <v>5691</v>
      </c>
      <c r="K301" s="3" t="s">
        <v>5692</v>
      </c>
      <c r="L301" s="3" t="s">
        <v>5692</v>
      </c>
      <c r="M301" s="6" t="str">
        <f>(RIGHT(Table1[[#This Row],[admin2Pcode]],4))</f>
        <v>3013</v>
      </c>
    </row>
    <row r="302" spans="1:13" x14ac:dyDescent="0.4">
      <c r="A302" s="3" t="str">
        <f>Table1[[#This Row],[admin1Name_th]]&amp;"-"&amp;Table1[[#This Row],[admin2Name_th]]</f>
        <v>นครราชสีมา-ปักธงชัย</v>
      </c>
      <c r="B302" s="3">
        <v>574</v>
      </c>
      <c r="C302" s="3" t="s">
        <v>4115</v>
      </c>
      <c r="D302" s="3" t="s">
        <v>14</v>
      </c>
      <c r="E302" s="3" t="s">
        <v>4114</v>
      </c>
      <c r="F302" s="3" t="s">
        <v>4184</v>
      </c>
      <c r="G302" s="3" t="s">
        <v>120</v>
      </c>
      <c r="H302" s="3" t="s">
        <v>4054</v>
      </c>
      <c r="I302" s="3" t="s">
        <v>5478</v>
      </c>
      <c r="J302" s="3" t="s">
        <v>1496</v>
      </c>
      <c r="K302" s="3" t="s">
        <v>5477</v>
      </c>
      <c r="L302" s="3" t="s">
        <v>5477</v>
      </c>
      <c r="M302" s="6" t="str">
        <f>(RIGHT(Table1[[#This Row],[admin2Pcode]],4))</f>
        <v>3014</v>
      </c>
    </row>
    <row r="303" spans="1:13" x14ac:dyDescent="0.4">
      <c r="A303" s="3" t="str">
        <f>Table1[[#This Row],[admin1Name_th]]&amp;"-"&amp;Table1[[#This Row],[admin2Name_th]]</f>
        <v>นครราชสีมา-ปากช่อง</v>
      </c>
      <c r="B303" s="3">
        <v>567</v>
      </c>
      <c r="C303" s="3" t="s">
        <v>4115</v>
      </c>
      <c r="D303" s="3" t="s">
        <v>14</v>
      </c>
      <c r="E303" s="3" t="s">
        <v>4114</v>
      </c>
      <c r="F303" s="3" t="s">
        <v>4184</v>
      </c>
      <c r="G303" s="3" t="s">
        <v>120</v>
      </c>
      <c r="H303" s="3" t="s">
        <v>4054</v>
      </c>
      <c r="I303" s="3" t="s">
        <v>5464</v>
      </c>
      <c r="J303" s="3" t="s">
        <v>1495</v>
      </c>
      <c r="K303" s="3" t="s">
        <v>5463</v>
      </c>
      <c r="L303" s="3" t="s">
        <v>5463</v>
      </c>
      <c r="M303" s="6" t="str">
        <f>(RIGHT(Table1[[#This Row],[admin2Pcode]],4))</f>
        <v>3021</v>
      </c>
    </row>
    <row r="304" spans="1:13" x14ac:dyDescent="0.4">
      <c r="A304" s="3" t="str">
        <f>Table1[[#This Row],[admin1Name_th]]&amp;"-"&amp;Table1[[#This Row],[admin2Name_th]]</f>
        <v>นครราชสีมา-พระทองคำ</v>
      </c>
      <c r="B304" s="3">
        <v>638</v>
      </c>
      <c r="C304" s="3" t="s">
        <v>4115</v>
      </c>
      <c r="D304" s="3" t="s">
        <v>14</v>
      </c>
      <c r="E304" s="3" t="s">
        <v>4114</v>
      </c>
      <c r="F304" s="3" t="s">
        <v>4184</v>
      </c>
      <c r="G304" s="3" t="s">
        <v>120</v>
      </c>
      <c r="H304" s="3" t="s">
        <v>4054</v>
      </c>
      <c r="I304" s="3" t="s">
        <v>5612</v>
      </c>
      <c r="J304" s="3" t="s">
        <v>2068</v>
      </c>
      <c r="K304" s="3" t="s">
        <v>5611</v>
      </c>
      <c r="L304" s="3" t="s">
        <v>5611</v>
      </c>
      <c r="M304" s="6" t="str">
        <f>(RIGHT(Table1[[#This Row],[admin2Pcode]],4))</f>
        <v>3028</v>
      </c>
    </row>
    <row r="305" spans="1:13" x14ac:dyDescent="0.4">
      <c r="A305" s="3" t="str">
        <f>Table1[[#This Row],[admin1Name_th]]&amp;"-"&amp;Table1[[#This Row],[admin2Name_th]]</f>
        <v>นครราชสีมา-พิมาย</v>
      </c>
      <c r="B305" s="3">
        <v>612</v>
      </c>
      <c r="C305" s="3" t="s">
        <v>4115</v>
      </c>
      <c r="D305" s="3" t="s">
        <v>14</v>
      </c>
      <c r="E305" s="3" t="s">
        <v>4114</v>
      </c>
      <c r="F305" s="3" t="s">
        <v>4184</v>
      </c>
      <c r="G305" s="3" t="s">
        <v>120</v>
      </c>
      <c r="H305" s="3" t="s">
        <v>4054</v>
      </c>
      <c r="I305" s="3" t="s">
        <v>5556</v>
      </c>
      <c r="J305" s="3" t="s">
        <v>1497</v>
      </c>
      <c r="K305" s="3" t="s">
        <v>5555</v>
      </c>
      <c r="L305" s="3" t="s">
        <v>5555</v>
      </c>
      <c r="M305" s="6" t="str">
        <f>(RIGHT(Table1[[#This Row],[admin2Pcode]],4))</f>
        <v>3015</v>
      </c>
    </row>
    <row r="306" spans="1:13" x14ac:dyDescent="0.4">
      <c r="A306" s="3" t="str">
        <f>Table1[[#This Row],[admin1Name_th]]&amp;"-"&amp;Table1[[#This Row],[admin2Name_th]]</f>
        <v>นครราชสีมา-เมืองนครราชสีมา</v>
      </c>
      <c r="B306" s="3">
        <v>418</v>
      </c>
      <c r="C306" s="3" t="s">
        <v>4115</v>
      </c>
      <c r="D306" s="3" t="s">
        <v>14</v>
      </c>
      <c r="E306" s="3" t="s">
        <v>4114</v>
      </c>
      <c r="F306" s="3" t="s">
        <v>4184</v>
      </c>
      <c r="G306" s="3" t="s">
        <v>120</v>
      </c>
      <c r="H306" s="3" t="s">
        <v>4054</v>
      </c>
      <c r="I306" s="3" t="s">
        <v>5102</v>
      </c>
      <c r="J306" s="3" t="s">
        <v>5101</v>
      </c>
      <c r="K306" s="3" t="s">
        <v>2183</v>
      </c>
      <c r="L306" s="3" t="s">
        <v>2183</v>
      </c>
      <c r="M306" s="6" t="str">
        <f>(RIGHT(Table1[[#This Row],[admin2Pcode]],4))</f>
        <v>3001</v>
      </c>
    </row>
    <row r="307" spans="1:13" x14ac:dyDescent="0.4">
      <c r="A307" s="3" t="str">
        <f>Table1[[#This Row],[admin1Name_th]]&amp;"-"&amp;Table1[[#This Row],[admin2Name_th]]</f>
        <v>นครราชสีมา-เมืองยาง</v>
      </c>
      <c r="B307" s="3">
        <v>467</v>
      </c>
      <c r="C307" s="3" t="s">
        <v>4115</v>
      </c>
      <c r="D307" s="3" t="s">
        <v>14</v>
      </c>
      <c r="E307" s="3" t="s">
        <v>4114</v>
      </c>
      <c r="F307" s="3" t="s">
        <v>4184</v>
      </c>
      <c r="G307" s="3" t="s">
        <v>120</v>
      </c>
      <c r="H307" s="3" t="s">
        <v>4054</v>
      </c>
      <c r="I307" s="3" t="s">
        <v>5245</v>
      </c>
      <c r="J307" s="3" t="s">
        <v>5243</v>
      </c>
      <c r="K307" s="3" t="s">
        <v>5244</v>
      </c>
      <c r="L307" s="3" t="s">
        <v>5244</v>
      </c>
      <c r="M307" s="6" t="str">
        <f>(RIGHT(Table1[[#This Row],[admin2Pcode]],4))</f>
        <v>3027</v>
      </c>
    </row>
    <row r="308" spans="1:13" x14ac:dyDescent="0.4">
      <c r="A308" s="3" t="str">
        <f>Table1[[#This Row],[admin1Name_th]]&amp;"-"&amp;Table1[[#This Row],[admin2Name_th]]</f>
        <v>นครราชสีมา-ลำทะเมนชัย</v>
      </c>
      <c r="B308" s="3">
        <v>332</v>
      </c>
      <c r="C308" s="3" t="s">
        <v>4115</v>
      </c>
      <c r="D308" s="3" t="s">
        <v>14</v>
      </c>
      <c r="E308" s="3" t="s">
        <v>4114</v>
      </c>
      <c r="F308" s="3" t="s">
        <v>4184</v>
      </c>
      <c r="G308" s="3" t="s">
        <v>120</v>
      </c>
      <c r="H308" s="3" t="s">
        <v>4054</v>
      </c>
      <c r="I308" s="3" t="s">
        <v>4903</v>
      </c>
      <c r="J308" s="3" t="s">
        <v>2066</v>
      </c>
      <c r="K308" s="3" t="s">
        <v>4902</v>
      </c>
      <c r="L308" s="3" t="s">
        <v>4902</v>
      </c>
      <c r="M308" s="6" t="str">
        <f>(RIGHT(Table1[[#This Row],[admin2Pcode]],4))</f>
        <v>3029</v>
      </c>
    </row>
    <row r="309" spans="1:13" x14ac:dyDescent="0.4">
      <c r="A309" s="3" t="str">
        <f>Table1[[#This Row],[admin1Name_th]]&amp;"-"&amp;Table1[[#This Row],[admin2Name_th]]</f>
        <v>นครราชสีมา-วังน้ำเขียว</v>
      </c>
      <c r="B309" s="3">
        <v>887</v>
      </c>
      <c r="C309" s="3" t="s">
        <v>4115</v>
      </c>
      <c r="D309" s="3" t="s">
        <v>14</v>
      </c>
      <c r="E309" s="3" t="s">
        <v>4114</v>
      </c>
      <c r="F309" s="3" t="s">
        <v>4184</v>
      </c>
      <c r="G309" s="3" t="s">
        <v>120</v>
      </c>
      <c r="H309" s="3" t="s">
        <v>4054</v>
      </c>
      <c r="I309" s="3" t="s">
        <v>6154</v>
      </c>
      <c r="J309" s="3" t="s">
        <v>2072</v>
      </c>
      <c r="K309" s="3" t="s">
        <v>6153</v>
      </c>
      <c r="L309" s="3" t="s">
        <v>6153</v>
      </c>
      <c r="M309" s="6" t="str">
        <f>(RIGHT(Table1[[#This Row],[admin2Pcode]],4))</f>
        <v>3025</v>
      </c>
    </row>
    <row r="310" spans="1:13" x14ac:dyDescent="0.4">
      <c r="A310" s="3" t="str">
        <f>Table1[[#This Row],[admin1Name_th]]&amp;"-"&amp;Table1[[#This Row],[admin2Name_th]]</f>
        <v>นครราชสีมา-สีคิ้ว</v>
      </c>
      <c r="B310" s="3">
        <v>774</v>
      </c>
      <c r="C310" s="3" t="s">
        <v>4115</v>
      </c>
      <c r="D310" s="3" t="s">
        <v>14</v>
      </c>
      <c r="E310" s="3" t="s">
        <v>4114</v>
      </c>
      <c r="F310" s="3" t="s">
        <v>4184</v>
      </c>
      <c r="G310" s="3" t="s">
        <v>120</v>
      </c>
      <c r="H310" s="3" t="s">
        <v>4054</v>
      </c>
      <c r="I310" s="3" t="s">
        <v>5912</v>
      </c>
      <c r="J310" s="3" t="s">
        <v>5910</v>
      </c>
      <c r="K310" s="3" t="s">
        <v>5911</v>
      </c>
      <c r="L310" s="3" t="s">
        <v>5911</v>
      </c>
      <c r="M310" s="6" t="str">
        <f>(RIGHT(Table1[[#This Row],[admin2Pcode]],4))</f>
        <v>3020</v>
      </c>
    </row>
    <row r="311" spans="1:13" x14ac:dyDescent="0.4">
      <c r="A311" s="3" t="str">
        <f>Table1[[#This Row],[admin1Name_th]]&amp;"-"&amp;Table1[[#This Row],[admin2Name_th]]</f>
        <v>นครราชสีมา-สีดา</v>
      </c>
      <c r="B311" s="3">
        <v>772</v>
      </c>
      <c r="C311" s="3" t="s">
        <v>4115</v>
      </c>
      <c r="D311" s="3" t="s">
        <v>14</v>
      </c>
      <c r="E311" s="3" t="s">
        <v>4114</v>
      </c>
      <c r="F311" s="3" t="s">
        <v>4184</v>
      </c>
      <c r="G311" s="3" t="s">
        <v>120</v>
      </c>
      <c r="H311" s="3" t="s">
        <v>4054</v>
      </c>
      <c r="I311" s="3" t="s">
        <v>5907</v>
      </c>
      <c r="J311" s="3" t="s">
        <v>5905</v>
      </c>
      <c r="K311" s="3" t="s">
        <v>5906</v>
      </c>
      <c r="L311" s="3" t="s">
        <v>5906</v>
      </c>
      <c r="M311" s="6" t="str">
        <f>(RIGHT(Table1[[#This Row],[admin2Pcode]],4))</f>
        <v>3031</v>
      </c>
    </row>
    <row r="312" spans="1:13" x14ac:dyDescent="0.4">
      <c r="A312" s="3" t="str">
        <f>Table1[[#This Row],[admin1Name_th]]&amp;"-"&amp;Table1[[#This Row],[admin2Name_th]]</f>
        <v>นครราชสีมา-สูงเนิน</v>
      </c>
      <c r="B312" s="3">
        <v>798</v>
      </c>
      <c r="C312" s="3" t="s">
        <v>4115</v>
      </c>
      <c r="D312" s="3" t="s">
        <v>14</v>
      </c>
      <c r="E312" s="3" t="s">
        <v>4114</v>
      </c>
      <c r="F312" s="3" t="s">
        <v>4184</v>
      </c>
      <c r="G312" s="3" t="s">
        <v>120</v>
      </c>
      <c r="H312" s="3" t="s">
        <v>4054</v>
      </c>
      <c r="I312" s="3" t="s">
        <v>5968</v>
      </c>
      <c r="J312" s="3" t="s">
        <v>1501</v>
      </c>
      <c r="K312" s="3" t="s">
        <v>5967</v>
      </c>
      <c r="L312" s="3" t="s">
        <v>5967</v>
      </c>
      <c r="M312" s="6" t="str">
        <f>(RIGHT(Table1[[#This Row],[admin2Pcode]],4))</f>
        <v>3018</v>
      </c>
    </row>
    <row r="313" spans="1:13" x14ac:dyDescent="0.4">
      <c r="A313" s="3" t="str">
        <f>Table1[[#This Row],[admin1Name_th]]&amp;"-"&amp;Table1[[#This Row],[admin2Name_th]]</f>
        <v>นครราชสีมา-เสิงสาง</v>
      </c>
      <c r="B313" s="3">
        <v>781</v>
      </c>
      <c r="C313" s="3" t="s">
        <v>4115</v>
      </c>
      <c r="D313" s="3" t="s">
        <v>14</v>
      </c>
      <c r="E313" s="3" t="s">
        <v>4114</v>
      </c>
      <c r="F313" s="3" t="s">
        <v>4184</v>
      </c>
      <c r="G313" s="3" t="s">
        <v>120</v>
      </c>
      <c r="H313" s="3" t="s">
        <v>4054</v>
      </c>
      <c r="I313" s="3" t="s">
        <v>5929</v>
      </c>
      <c r="J313" s="3" t="s">
        <v>1500</v>
      </c>
      <c r="K313" s="3" t="s">
        <v>5928</v>
      </c>
      <c r="L313" s="3" t="s">
        <v>5928</v>
      </c>
      <c r="M313" s="6" t="str">
        <f>(RIGHT(Table1[[#This Row],[admin2Pcode]],4))</f>
        <v>3003</v>
      </c>
    </row>
    <row r="314" spans="1:13" x14ac:dyDescent="0.4">
      <c r="A314" s="3" t="str">
        <f>Table1[[#This Row],[admin1Name_th]]&amp;"-"&amp;Table1[[#This Row],[admin2Name_th]]</f>
        <v>นครราชสีมา-หนองบุญมาก</v>
      </c>
      <c r="B314" s="3">
        <v>524</v>
      </c>
      <c r="C314" s="3" t="s">
        <v>4115</v>
      </c>
      <c r="D314" s="3" t="s">
        <v>14</v>
      </c>
      <c r="E314" s="3" t="s">
        <v>4114</v>
      </c>
      <c r="F314" s="3" t="s">
        <v>4184</v>
      </c>
      <c r="G314" s="3" t="s">
        <v>120</v>
      </c>
      <c r="H314" s="3" t="s">
        <v>4054</v>
      </c>
      <c r="I314" s="3" t="s">
        <v>5372</v>
      </c>
      <c r="J314" s="3" t="s">
        <v>2071</v>
      </c>
      <c r="K314" s="3" t="s">
        <v>5371</v>
      </c>
      <c r="L314" s="3" t="s">
        <v>5371</v>
      </c>
      <c r="M314" s="6" t="str">
        <f>(RIGHT(Table1[[#This Row],[admin2Pcode]],4))</f>
        <v>3022</v>
      </c>
    </row>
    <row r="315" spans="1:13" x14ac:dyDescent="0.4">
      <c r="A315" s="3" t="str">
        <f>Table1[[#This Row],[admin1Name_th]]&amp;"-"&amp;Table1[[#This Row],[admin2Name_th]]</f>
        <v>นครราชสีมา-ห้วยแถลง</v>
      </c>
      <c r="B315" s="3">
        <v>203</v>
      </c>
      <c r="C315" s="3" t="s">
        <v>4115</v>
      </c>
      <c r="D315" s="3" t="s">
        <v>14</v>
      </c>
      <c r="E315" s="3" t="s">
        <v>4114</v>
      </c>
      <c r="F315" s="3" t="s">
        <v>4184</v>
      </c>
      <c r="G315" s="3" t="s">
        <v>120</v>
      </c>
      <c r="H315" s="3" t="s">
        <v>4054</v>
      </c>
      <c r="I315" s="3" t="s">
        <v>4610</v>
      </c>
      <c r="J315" s="3" t="s">
        <v>2064</v>
      </c>
      <c r="K315" s="3" t="s">
        <v>4609</v>
      </c>
      <c r="L315" s="3" t="s">
        <v>4609</v>
      </c>
      <c r="M315" s="6" t="str">
        <f>(RIGHT(Table1[[#This Row],[admin2Pcode]],4))</f>
        <v>3016</v>
      </c>
    </row>
    <row r="316" spans="1:13" x14ac:dyDescent="0.4">
      <c r="A316" s="3" t="str">
        <f>Table1[[#This Row],[admin1Name_th]]&amp;"-"&amp;Table1[[#This Row],[admin2Name_th]]</f>
        <v>นครศรีธรรมราช-ขนอม</v>
      </c>
      <c r="B316" s="3">
        <v>239</v>
      </c>
      <c r="C316" s="3" t="s">
        <v>4115</v>
      </c>
      <c r="D316" s="3" t="s">
        <v>14</v>
      </c>
      <c r="E316" s="3" t="s">
        <v>4114</v>
      </c>
      <c r="F316" s="3" t="s">
        <v>4257</v>
      </c>
      <c r="G316" s="3" t="s">
        <v>122</v>
      </c>
      <c r="H316" s="3" t="s">
        <v>4056</v>
      </c>
      <c r="I316" s="3" t="s">
        <v>4695</v>
      </c>
      <c r="J316" s="3" t="s">
        <v>1526</v>
      </c>
      <c r="K316" s="3" t="s">
        <v>4694</v>
      </c>
      <c r="L316" s="3" t="s">
        <v>4694</v>
      </c>
      <c r="M316" s="6" t="str">
        <f>(RIGHT(Table1[[#This Row],[admin2Pcode]],4))</f>
        <v>8015</v>
      </c>
    </row>
    <row r="317" spans="1:13" x14ac:dyDescent="0.4">
      <c r="A317" s="3" t="str">
        <f>Table1[[#This Row],[admin1Name_th]]&amp;"-"&amp;Table1[[#This Row],[admin2Name_th]]</f>
        <v>นครศรีธรรมราช-จุฬาภรณ์</v>
      </c>
      <c r="B317" s="3">
        <v>151</v>
      </c>
      <c r="C317" s="3" t="s">
        <v>4115</v>
      </c>
      <c r="D317" s="3" t="s">
        <v>14</v>
      </c>
      <c r="E317" s="3" t="s">
        <v>4114</v>
      </c>
      <c r="F317" s="3" t="s">
        <v>4257</v>
      </c>
      <c r="G317" s="3" t="s">
        <v>122</v>
      </c>
      <c r="H317" s="3" t="s">
        <v>4056</v>
      </c>
      <c r="I317" s="3" t="s">
        <v>4487</v>
      </c>
      <c r="J317" s="3" t="s">
        <v>2073</v>
      </c>
      <c r="K317" s="3" t="s">
        <v>4486</v>
      </c>
      <c r="L317" s="3" t="s">
        <v>4486</v>
      </c>
      <c r="M317" s="6" t="str">
        <f>(RIGHT(Table1[[#This Row],[admin2Pcode]],4))</f>
        <v>8019</v>
      </c>
    </row>
    <row r="318" spans="1:13" x14ac:dyDescent="0.4">
      <c r="A318" s="3" t="str">
        <f>Table1[[#This Row],[admin1Name_th]]&amp;"-"&amp;Table1[[#This Row],[admin2Name_th]]</f>
        <v>นครศรีธรรมราช-ฉวาง</v>
      </c>
      <c r="B318" s="3">
        <v>131</v>
      </c>
      <c r="C318" s="3" t="s">
        <v>4115</v>
      </c>
      <c r="D318" s="3" t="s">
        <v>14</v>
      </c>
      <c r="E318" s="3" t="s">
        <v>4114</v>
      </c>
      <c r="F318" s="3" t="s">
        <v>4257</v>
      </c>
      <c r="G318" s="3" t="s">
        <v>122</v>
      </c>
      <c r="H318" s="3" t="s">
        <v>4056</v>
      </c>
      <c r="I318" s="3" t="s">
        <v>4443</v>
      </c>
      <c r="J318" s="3" t="s">
        <v>1520</v>
      </c>
      <c r="K318" s="3" t="s">
        <v>4442</v>
      </c>
      <c r="L318" s="3" t="s">
        <v>4442</v>
      </c>
      <c r="M318" s="6" t="str">
        <f>(RIGHT(Table1[[#This Row],[admin2Pcode]],4))</f>
        <v>8004</v>
      </c>
    </row>
    <row r="319" spans="1:13" x14ac:dyDescent="0.4">
      <c r="A319" s="3" t="str">
        <f>Table1[[#This Row],[admin1Name_th]]&amp;"-"&amp;Table1[[#This Row],[admin2Name_th]]</f>
        <v>นครศรีธรรมราช-เฉลิมพระเกียรติ</v>
      </c>
      <c r="B319" s="3">
        <v>119</v>
      </c>
      <c r="C319" s="3" t="s">
        <v>4115</v>
      </c>
      <c r="D319" s="3" t="s">
        <v>14</v>
      </c>
      <c r="E319" s="3" t="s">
        <v>4114</v>
      </c>
      <c r="F319" s="3" t="s">
        <v>4257</v>
      </c>
      <c r="G319" s="3" t="s">
        <v>122</v>
      </c>
      <c r="H319" s="3" t="s">
        <v>4056</v>
      </c>
      <c r="I319" s="3" t="s">
        <v>4416</v>
      </c>
      <c r="J319" s="3" t="s">
        <v>2030</v>
      </c>
      <c r="K319" s="3" t="s">
        <v>4411</v>
      </c>
      <c r="L319" s="3" t="s">
        <v>4411</v>
      </c>
      <c r="M319" s="6" t="str">
        <f>(RIGHT(Table1[[#This Row],[admin2Pcode]],4))</f>
        <v>8023</v>
      </c>
    </row>
    <row r="320" spans="1:13" x14ac:dyDescent="0.4">
      <c r="A320" s="3" t="str">
        <f>Table1[[#This Row],[admin1Name_th]]&amp;"-"&amp;Table1[[#This Row],[admin2Name_th]]</f>
        <v>นครศรีธรรมราช-ชะอวด</v>
      </c>
      <c r="B320" s="3">
        <v>106</v>
      </c>
      <c r="C320" s="3" t="s">
        <v>4115</v>
      </c>
      <c r="D320" s="3" t="s">
        <v>14</v>
      </c>
      <c r="E320" s="3" t="s">
        <v>4114</v>
      </c>
      <c r="F320" s="3" t="s">
        <v>4257</v>
      </c>
      <c r="G320" s="3" t="s">
        <v>122</v>
      </c>
      <c r="H320" s="3" t="s">
        <v>4056</v>
      </c>
      <c r="I320" s="3" t="s">
        <v>4389</v>
      </c>
      <c r="J320" s="3" t="s">
        <v>4387</v>
      </c>
      <c r="K320" s="3" t="s">
        <v>4388</v>
      </c>
      <c r="L320" s="3" t="s">
        <v>4388</v>
      </c>
      <c r="M320" s="6" t="str">
        <f>(RIGHT(Table1[[#This Row],[admin2Pcode]],4))</f>
        <v>8007</v>
      </c>
    </row>
    <row r="321" spans="1:13" x14ac:dyDescent="0.4">
      <c r="A321" s="3" t="str">
        <f>Table1[[#This Row],[admin1Name_th]]&amp;"-"&amp;Table1[[#This Row],[admin2Name_th]]</f>
        <v>นครศรีธรรมราช-ช้างกลาง</v>
      </c>
      <c r="B321" s="3">
        <v>123</v>
      </c>
      <c r="C321" s="3" t="s">
        <v>4115</v>
      </c>
      <c r="D321" s="3" t="s">
        <v>14</v>
      </c>
      <c r="E321" s="3" t="s">
        <v>4114</v>
      </c>
      <c r="F321" s="3" t="s">
        <v>4257</v>
      </c>
      <c r="G321" s="3" t="s">
        <v>122</v>
      </c>
      <c r="H321" s="3" t="s">
        <v>4056</v>
      </c>
      <c r="I321" s="3" t="s">
        <v>4426</v>
      </c>
      <c r="J321" s="3" t="s">
        <v>4424</v>
      </c>
      <c r="K321" s="3" t="s">
        <v>4425</v>
      </c>
      <c r="L321" s="3" t="s">
        <v>4425</v>
      </c>
      <c r="M321" s="6" t="str">
        <f>(RIGHT(Table1[[#This Row],[admin2Pcode]],4))</f>
        <v>8022</v>
      </c>
    </row>
    <row r="322" spans="1:13" x14ac:dyDescent="0.4">
      <c r="A322" s="3" t="str">
        <f>Table1[[#This Row],[admin1Name_th]]&amp;"-"&amp;Table1[[#This Row],[admin2Name_th]]</f>
        <v>นครศรีธรรมราช-เชียรใหญ่</v>
      </c>
      <c r="B322" s="3">
        <v>132</v>
      </c>
      <c r="C322" s="3" t="s">
        <v>4115</v>
      </c>
      <c r="D322" s="3" t="s">
        <v>14</v>
      </c>
      <c r="E322" s="3" t="s">
        <v>4114</v>
      </c>
      <c r="F322" s="3" t="s">
        <v>4257</v>
      </c>
      <c r="G322" s="3" t="s">
        <v>122</v>
      </c>
      <c r="H322" s="3" t="s">
        <v>4056</v>
      </c>
      <c r="I322" s="3" t="s">
        <v>4445</v>
      </c>
      <c r="J322" s="3" t="s">
        <v>1521</v>
      </c>
      <c r="K322" s="3" t="s">
        <v>4444</v>
      </c>
      <c r="L322" s="3" t="s">
        <v>4444</v>
      </c>
      <c r="M322" s="6" t="str">
        <f>(RIGHT(Table1[[#This Row],[admin2Pcode]],4))</f>
        <v>8006</v>
      </c>
    </row>
    <row r="323" spans="1:13" x14ac:dyDescent="0.4">
      <c r="A323" s="3" t="str">
        <f>Table1[[#This Row],[admin1Name_th]]&amp;"-"&amp;Table1[[#This Row],[admin2Name_th]]</f>
        <v>นครศรีธรรมราช-ถ้ำพรรณรา</v>
      </c>
      <c r="B323" s="3">
        <v>839</v>
      </c>
      <c r="C323" s="3" t="s">
        <v>4115</v>
      </c>
      <c r="D323" s="3" t="s">
        <v>14</v>
      </c>
      <c r="E323" s="3" t="s">
        <v>4114</v>
      </c>
      <c r="F323" s="3" t="s">
        <v>4257</v>
      </c>
      <c r="G323" s="3" t="s">
        <v>122</v>
      </c>
      <c r="H323" s="3" t="s">
        <v>4056</v>
      </c>
      <c r="I323" s="3" t="s">
        <v>6052</v>
      </c>
      <c r="J323" s="3" t="s">
        <v>1537</v>
      </c>
      <c r="K323" s="3" t="s">
        <v>6051</v>
      </c>
      <c r="L323" s="3" t="s">
        <v>6051</v>
      </c>
      <c r="M323" s="6" t="str">
        <f>(RIGHT(Table1[[#This Row],[admin2Pcode]],4))</f>
        <v>8018</v>
      </c>
    </row>
    <row r="324" spans="1:13" x14ac:dyDescent="0.4">
      <c r="A324" s="3" t="str">
        <f>Table1[[#This Row],[admin1Name_th]]&amp;"-"&amp;Table1[[#This Row],[admin2Name_th]]</f>
        <v>นครศรีธรรมราช-ท่าศาลา</v>
      </c>
      <c r="B324" s="3">
        <v>827</v>
      </c>
      <c r="C324" s="3" t="s">
        <v>4115</v>
      </c>
      <c r="D324" s="3" t="s">
        <v>14</v>
      </c>
      <c r="E324" s="3" t="s">
        <v>4114</v>
      </c>
      <c r="F324" s="3" t="s">
        <v>4257</v>
      </c>
      <c r="G324" s="3" t="s">
        <v>122</v>
      </c>
      <c r="H324" s="3" t="s">
        <v>4056</v>
      </c>
      <c r="I324" s="3" t="s">
        <v>6027</v>
      </c>
      <c r="J324" s="3" t="s">
        <v>1536</v>
      </c>
      <c r="K324" s="3" t="s">
        <v>6026</v>
      </c>
      <c r="L324" s="3" t="s">
        <v>6026</v>
      </c>
      <c r="M324" s="6" t="str">
        <f>(RIGHT(Table1[[#This Row],[admin2Pcode]],4))</f>
        <v>8008</v>
      </c>
    </row>
    <row r="325" spans="1:13" x14ac:dyDescent="0.4">
      <c r="A325" s="3" t="str">
        <f>Table1[[#This Row],[admin1Name_th]]&amp;"-"&amp;Table1[[#This Row],[admin2Name_th]]</f>
        <v>นครศรีธรรมราช-ทุ่งสง</v>
      </c>
      <c r="B325" s="3">
        <v>863</v>
      </c>
      <c r="C325" s="3" t="s">
        <v>4115</v>
      </c>
      <c r="D325" s="3" t="s">
        <v>14</v>
      </c>
      <c r="E325" s="3" t="s">
        <v>4114</v>
      </c>
      <c r="F325" s="3" t="s">
        <v>4257</v>
      </c>
      <c r="G325" s="3" t="s">
        <v>122</v>
      </c>
      <c r="H325" s="3" t="s">
        <v>4056</v>
      </c>
      <c r="I325" s="3" t="s">
        <v>6103</v>
      </c>
      <c r="J325" s="3" t="s">
        <v>1538</v>
      </c>
      <c r="K325" s="3" t="s">
        <v>6102</v>
      </c>
      <c r="L325" s="3" t="s">
        <v>6102</v>
      </c>
      <c r="M325" s="6" t="str">
        <f>(RIGHT(Table1[[#This Row],[admin2Pcode]],4))</f>
        <v>8009</v>
      </c>
    </row>
    <row r="326" spans="1:13" x14ac:dyDescent="0.4">
      <c r="A326" s="3" t="str">
        <f>Table1[[#This Row],[admin1Name_th]]&amp;"-"&amp;Table1[[#This Row],[admin2Name_th]]</f>
        <v>นครศรีธรรมราช-ทุ่งใหญ่</v>
      </c>
      <c r="B326" s="3">
        <v>866</v>
      </c>
      <c r="C326" s="3" t="s">
        <v>4115</v>
      </c>
      <c r="D326" s="3" t="s">
        <v>14</v>
      </c>
      <c r="E326" s="3" t="s">
        <v>4114</v>
      </c>
      <c r="F326" s="3" t="s">
        <v>4257</v>
      </c>
      <c r="G326" s="3" t="s">
        <v>122</v>
      </c>
      <c r="H326" s="3" t="s">
        <v>4056</v>
      </c>
      <c r="I326" s="3" t="s">
        <v>6109</v>
      </c>
      <c r="J326" s="3" t="s">
        <v>1539</v>
      </c>
      <c r="K326" s="3" t="s">
        <v>6108</v>
      </c>
      <c r="L326" s="3" t="s">
        <v>6108</v>
      </c>
      <c r="M326" s="6" t="str">
        <f>(RIGHT(Table1[[#This Row],[admin2Pcode]],4))</f>
        <v>8011</v>
      </c>
    </row>
    <row r="327" spans="1:13" x14ac:dyDescent="0.4">
      <c r="A327" s="3" t="str">
        <f>Table1[[#This Row],[admin1Name_th]]&amp;"-"&amp;Table1[[#This Row],[admin2Name_th]]</f>
        <v>นครศรีธรรมราช-นบพิตำ</v>
      </c>
      <c r="B327" s="3">
        <v>555</v>
      </c>
      <c r="C327" s="3" t="s">
        <v>4115</v>
      </c>
      <c r="D327" s="3" t="s">
        <v>14</v>
      </c>
      <c r="E327" s="3" t="s">
        <v>4114</v>
      </c>
      <c r="F327" s="3" t="s">
        <v>4257</v>
      </c>
      <c r="G327" s="3" t="s">
        <v>122</v>
      </c>
      <c r="H327" s="3" t="s">
        <v>4056</v>
      </c>
      <c r="I327" s="3" t="s">
        <v>5438</v>
      </c>
      <c r="J327" s="3" t="s">
        <v>5436</v>
      </c>
      <c r="K327" s="3" t="s">
        <v>5437</v>
      </c>
      <c r="L327" s="3" t="s">
        <v>5437</v>
      </c>
      <c r="M327" s="6" t="str">
        <f>(RIGHT(Table1[[#This Row],[admin2Pcode]],4))</f>
        <v>8021</v>
      </c>
    </row>
    <row r="328" spans="1:13" x14ac:dyDescent="0.4">
      <c r="A328" s="3" t="str">
        <f>Table1[[#This Row],[admin1Name_th]]&amp;"-"&amp;Table1[[#This Row],[admin2Name_th]]</f>
        <v>นครศรีธรรมราช-นาบอน</v>
      </c>
      <c r="B328" s="3">
        <v>469</v>
      </c>
      <c r="C328" s="3" t="s">
        <v>4115</v>
      </c>
      <c r="D328" s="3" t="s">
        <v>14</v>
      </c>
      <c r="E328" s="3" t="s">
        <v>4114</v>
      </c>
      <c r="F328" s="3" t="s">
        <v>4257</v>
      </c>
      <c r="G328" s="3" t="s">
        <v>122</v>
      </c>
      <c r="H328" s="3" t="s">
        <v>4056</v>
      </c>
      <c r="I328" s="3" t="s">
        <v>5250</v>
      </c>
      <c r="J328" s="3" t="s">
        <v>1529</v>
      </c>
      <c r="K328" s="3" t="s">
        <v>5249</v>
      </c>
      <c r="L328" s="3" t="s">
        <v>5249</v>
      </c>
      <c r="M328" s="6" t="str">
        <f>(RIGHT(Table1[[#This Row],[admin2Pcode]],4))</f>
        <v>8010</v>
      </c>
    </row>
    <row r="329" spans="1:13" x14ac:dyDescent="0.4">
      <c r="A329" s="3" t="str">
        <f>Table1[[#This Row],[admin1Name_th]]&amp;"-"&amp;Table1[[#This Row],[admin2Name_th]]</f>
        <v>นครศรีธรรมราช-บางขัน</v>
      </c>
      <c r="B329" s="3">
        <v>52</v>
      </c>
      <c r="C329" s="3" t="s">
        <v>4115</v>
      </c>
      <c r="D329" s="3" t="s">
        <v>14</v>
      </c>
      <c r="E329" s="3" t="s">
        <v>4114</v>
      </c>
      <c r="F329" s="3" t="s">
        <v>4257</v>
      </c>
      <c r="G329" s="3" t="s">
        <v>122</v>
      </c>
      <c r="H329" s="3" t="s">
        <v>4056</v>
      </c>
      <c r="I329" s="3" t="s">
        <v>4256</v>
      </c>
      <c r="J329" s="3" t="s">
        <v>1518</v>
      </c>
      <c r="K329" s="3" t="s">
        <v>4255</v>
      </c>
      <c r="L329" s="3" t="s">
        <v>4255</v>
      </c>
      <c r="M329" s="6" t="str">
        <f>(RIGHT(Table1[[#This Row],[admin2Pcode]],4))</f>
        <v>8017</v>
      </c>
    </row>
    <row r="330" spans="1:13" x14ac:dyDescent="0.4">
      <c r="A330" s="3" t="str">
        <f>Table1[[#This Row],[admin1Name_th]]&amp;"-"&amp;Table1[[#This Row],[admin2Name_th]]</f>
        <v>นครศรีธรรมราช-ปากพนัง</v>
      </c>
      <c r="B330" s="3">
        <v>570</v>
      </c>
      <c r="C330" s="3" t="s">
        <v>4115</v>
      </c>
      <c r="D330" s="3" t="s">
        <v>14</v>
      </c>
      <c r="E330" s="3" t="s">
        <v>4114</v>
      </c>
      <c r="F330" s="3" t="s">
        <v>4257</v>
      </c>
      <c r="G330" s="3" t="s">
        <v>122</v>
      </c>
      <c r="H330" s="3" t="s">
        <v>4056</v>
      </c>
      <c r="I330" s="3" t="s">
        <v>5470</v>
      </c>
      <c r="J330" s="3" t="s">
        <v>1530</v>
      </c>
      <c r="K330" s="3" t="s">
        <v>5469</v>
      </c>
      <c r="L330" s="3" t="s">
        <v>5469</v>
      </c>
      <c r="M330" s="6" t="str">
        <f>(RIGHT(Table1[[#This Row],[admin2Pcode]],4))</f>
        <v>8012</v>
      </c>
    </row>
    <row r="331" spans="1:13" x14ac:dyDescent="0.4">
      <c r="A331" s="3" t="str">
        <f>Table1[[#This Row],[admin1Name_th]]&amp;"-"&amp;Table1[[#This Row],[admin2Name_th]]</f>
        <v>นครศรีธรรมราช-พรหมคีรี</v>
      </c>
      <c r="B331" s="3">
        <v>645</v>
      </c>
      <c r="C331" s="3" t="s">
        <v>4115</v>
      </c>
      <c r="D331" s="3" t="s">
        <v>14</v>
      </c>
      <c r="E331" s="3" t="s">
        <v>4114</v>
      </c>
      <c r="F331" s="3" t="s">
        <v>4257</v>
      </c>
      <c r="G331" s="3" t="s">
        <v>122</v>
      </c>
      <c r="H331" s="3" t="s">
        <v>4056</v>
      </c>
      <c r="I331" s="3" t="s">
        <v>5629</v>
      </c>
      <c r="J331" s="3" t="s">
        <v>5627</v>
      </c>
      <c r="K331" s="3" t="s">
        <v>5628</v>
      </c>
      <c r="L331" s="3" t="s">
        <v>5628</v>
      </c>
      <c r="M331" s="6" t="str">
        <f>(RIGHT(Table1[[#This Row],[admin2Pcode]],4))</f>
        <v>8002</v>
      </c>
    </row>
    <row r="332" spans="1:13" x14ac:dyDescent="0.4">
      <c r="A332" s="3" t="str">
        <f>Table1[[#This Row],[admin1Name_th]]&amp;"-"&amp;Table1[[#This Row],[admin2Name_th]]</f>
        <v>นครศรีธรรมราช-พระพรหม</v>
      </c>
      <c r="B332" s="3">
        <v>634</v>
      </c>
      <c r="C332" s="3" t="s">
        <v>4115</v>
      </c>
      <c r="D332" s="3" t="s">
        <v>14</v>
      </c>
      <c r="E332" s="3" t="s">
        <v>4114</v>
      </c>
      <c r="F332" s="3" t="s">
        <v>4257</v>
      </c>
      <c r="G332" s="3" t="s">
        <v>122</v>
      </c>
      <c r="H332" s="3" t="s">
        <v>4056</v>
      </c>
      <c r="I332" s="3" t="s">
        <v>5602</v>
      </c>
      <c r="J332" s="3" t="s">
        <v>1532</v>
      </c>
      <c r="K332" s="3" t="s">
        <v>5601</v>
      </c>
      <c r="L332" s="3" t="s">
        <v>5601</v>
      </c>
      <c r="M332" s="6" t="str">
        <f>(RIGHT(Table1[[#This Row],[admin2Pcode]],4))</f>
        <v>8020</v>
      </c>
    </row>
    <row r="333" spans="1:13" x14ac:dyDescent="0.4">
      <c r="A333" s="3" t="str">
        <f>Table1[[#This Row],[admin1Name_th]]&amp;"-"&amp;Table1[[#This Row],[admin2Name_th]]</f>
        <v>นครศรีธรรมราช-พิปูน</v>
      </c>
      <c r="B333" s="3">
        <v>613</v>
      </c>
      <c r="C333" s="3" t="s">
        <v>4115</v>
      </c>
      <c r="D333" s="3" t="s">
        <v>14</v>
      </c>
      <c r="E333" s="3" t="s">
        <v>4114</v>
      </c>
      <c r="F333" s="3" t="s">
        <v>4257</v>
      </c>
      <c r="G333" s="3" t="s">
        <v>122</v>
      </c>
      <c r="H333" s="3" t="s">
        <v>4056</v>
      </c>
      <c r="I333" s="3" t="s">
        <v>5559</v>
      </c>
      <c r="J333" s="3" t="s">
        <v>5557</v>
      </c>
      <c r="K333" s="3" t="s">
        <v>5558</v>
      </c>
      <c r="L333" s="3" t="s">
        <v>5558</v>
      </c>
      <c r="M333" s="6" t="str">
        <f>(RIGHT(Table1[[#This Row],[admin2Pcode]],4))</f>
        <v>8005</v>
      </c>
    </row>
    <row r="334" spans="1:13" x14ac:dyDescent="0.4">
      <c r="A334" s="3" t="str">
        <f>Table1[[#This Row],[admin1Name_th]]&amp;"-"&amp;Table1[[#This Row],[admin2Name_th]]</f>
        <v>นครศรีธรรมราช-เมืองนครศรีธรรมราช</v>
      </c>
      <c r="B334" s="3">
        <v>420</v>
      </c>
      <c r="C334" s="3" t="s">
        <v>4115</v>
      </c>
      <c r="D334" s="3" t="s">
        <v>14</v>
      </c>
      <c r="E334" s="3" t="s">
        <v>4114</v>
      </c>
      <c r="F334" s="3" t="s">
        <v>4257</v>
      </c>
      <c r="G334" s="3" t="s">
        <v>122</v>
      </c>
      <c r="H334" s="3" t="s">
        <v>4056</v>
      </c>
      <c r="I334" s="3" t="s">
        <v>5107</v>
      </c>
      <c r="J334" s="3" t="s">
        <v>5106</v>
      </c>
      <c r="K334" s="3" t="s">
        <v>6281</v>
      </c>
      <c r="L334" s="3" t="s">
        <v>6281</v>
      </c>
      <c r="M334" s="6" t="str">
        <f>(RIGHT(Table1[[#This Row],[admin2Pcode]],4))</f>
        <v>8001</v>
      </c>
    </row>
    <row r="335" spans="1:13" x14ac:dyDescent="0.4">
      <c r="A335" s="3" t="str">
        <f>Table1[[#This Row],[admin1Name_th]]&amp;"-"&amp;Table1[[#This Row],[admin2Name_th]]</f>
        <v>นครศรีธรรมราช-ร่อนพิบูลย์</v>
      </c>
      <c r="B335" s="3">
        <v>690</v>
      </c>
      <c r="C335" s="3" t="s">
        <v>4115</v>
      </c>
      <c r="D335" s="3" t="s">
        <v>14</v>
      </c>
      <c r="E335" s="3" t="s">
        <v>4114</v>
      </c>
      <c r="F335" s="3" t="s">
        <v>4257</v>
      </c>
      <c r="G335" s="3" t="s">
        <v>122</v>
      </c>
      <c r="H335" s="3" t="s">
        <v>4056</v>
      </c>
      <c r="I335" s="3" t="s">
        <v>5727</v>
      </c>
      <c r="J335" s="3" t="s">
        <v>5725</v>
      </c>
      <c r="K335" s="3" t="s">
        <v>5726</v>
      </c>
      <c r="L335" s="3" t="s">
        <v>5726</v>
      </c>
      <c r="M335" s="6" t="str">
        <f>(RIGHT(Table1[[#This Row],[admin2Pcode]],4))</f>
        <v>8013</v>
      </c>
    </row>
    <row r="336" spans="1:13" x14ac:dyDescent="0.4">
      <c r="A336" s="3" t="str">
        <f>Table1[[#This Row],[admin1Name_th]]&amp;"-"&amp;Table1[[#This Row],[admin2Name_th]]</f>
        <v>นครศรีธรรมราช-ลานสกา</v>
      </c>
      <c r="B336" s="3">
        <v>338</v>
      </c>
      <c r="C336" s="3" t="s">
        <v>4115</v>
      </c>
      <c r="D336" s="3" t="s">
        <v>14</v>
      </c>
      <c r="E336" s="3" t="s">
        <v>4114</v>
      </c>
      <c r="F336" s="3" t="s">
        <v>4257</v>
      </c>
      <c r="G336" s="3" t="s">
        <v>122</v>
      </c>
      <c r="H336" s="3" t="s">
        <v>4056</v>
      </c>
      <c r="I336" s="3" t="s">
        <v>4917</v>
      </c>
      <c r="J336" s="3" t="s">
        <v>1527</v>
      </c>
      <c r="K336" s="3" t="s">
        <v>4916</v>
      </c>
      <c r="L336" s="3" t="s">
        <v>4916</v>
      </c>
      <c r="M336" s="6" t="str">
        <f>(RIGHT(Table1[[#This Row],[admin2Pcode]],4))</f>
        <v>8003</v>
      </c>
    </row>
    <row r="337" spans="1:13" x14ac:dyDescent="0.4">
      <c r="A337" s="3" t="str">
        <f>Table1[[#This Row],[admin1Name_th]]&amp;"-"&amp;Table1[[#This Row],[admin2Name_th]]</f>
        <v>นครศรีธรรมราช-สิชล</v>
      </c>
      <c r="B337" s="3">
        <v>771</v>
      </c>
      <c r="C337" s="3" t="s">
        <v>4115</v>
      </c>
      <c r="D337" s="3" t="s">
        <v>14</v>
      </c>
      <c r="E337" s="3" t="s">
        <v>4114</v>
      </c>
      <c r="F337" s="3" t="s">
        <v>4257</v>
      </c>
      <c r="G337" s="3" t="s">
        <v>122</v>
      </c>
      <c r="H337" s="3" t="s">
        <v>4056</v>
      </c>
      <c r="I337" s="3" t="s">
        <v>5904</v>
      </c>
      <c r="J337" s="3" t="s">
        <v>1535</v>
      </c>
      <c r="K337" s="3" t="s">
        <v>5903</v>
      </c>
      <c r="L337" s="3" t="s">
        <v>5903</v>
      </c>
      <c r="M337" s="6" t="str">
        <f>(RIGHT(Table1[[#This Row],[admin2Pcode]],4))</f>
        <v>8014</v>
      </c>
    </row>
    <row r="338" spans="1:13" x14ac:dyDescent="0.4">
      <c r="A338" s="3" t="str">
        <f>Table1[[#This Row],[admin1Name_th]]&amp;"-"&amp;Table1[[#This Row],[admin2Name_th]]</f>
        <v>นครศรีธรรมราช-หัวไทร</v>
      </c>
      <c r="B338" s="3">
        <v>195</v>
      </c>
      <c r="C338" s="3" t="s">
        <v>4115</v>
      </c>
      <c r="D338" s="3" t="s">
        <v>14</v>
      </c>
      <c r="E338" s="3" t="s">
        <v>4114</v>
      </c>
      <c r="F338" s="3" t="s">
        <v>4257</v>
      </c>
      <c r="G338" s="3" t="s">
        <v>122</v>
      </c>
      <c r="H338" s="3" t="s">
        <v>4056</v>
      </c>
      <c r="I338" s="3" t="s">
        <v>4592</v>
      </c>
      <c r="J338" s="3" t="s">
        <v>1523</v>
      </c>
      <c r="K338" s="3" t="s">
        <v>4591</v>
      </c>
      <c r="L338" s="3" t="s">
        <v>4591</v>
      </c>
      <c r="M338" s="6" t="str">
        <f>(RIGHT(Table1[[#This Row],[admin2Pcode]],4))</f>
        <v>8016</v>
      </c>
    </row>
    <row r="339" spans="1:13" x14ac:dyDescent="0.4">
      <c r="A339" s="3" t="str">
        <f>Table1[[#This Row],[admin1Name_th]]&amp;"-"&amp;Table1[[#This Row],[admin2Name_th]]</f>
        <v>นครสวรรค์-เก้าเลี้ยว</v>
      </c>
      <c r="B339" s="3">
        <v>222</v>
      </c>
      <c r="C339" s="3" t="s">
        <v>4115</v>
      </c>
      <c r="D339" s="3" t="s">
        <v>14</v>
      </c>
      <c r="E339" s="3" t="s">
        <v>4114</v>
      </c>
      <c r="F339" s="3" t="s">
        <v>4330</v>
      </c>
      <c r="G339" s="3" t="s">
        <v>121</v>
      </c>
      <c r="H339" s="3" t="s">
        <v>4055</v>
      </c>
      <c r="I339" s="3" t="s">
        <v>4652</v>
      </c>
      <c r="J339" s="3" t="s">
        <v>4650</v>
      </c>
      <c r="K339" s="3" t="s">
        <v>4651</v>
      </c>
      <c r="L339" s="3" t="s">
        <v>4651</v>
      </c>
      <c r="M339" s="6" t="str">
        <f>(RIGHT(Table1[[#This Row],[admin2Pcode]],4))</f>
        <v>6006</v>
      </c>
    </row>
    <row r="340" spans="1:13" x14ac:dyDescent="0.4">
      <c r="A340" s="3" t="str">
        <f>Table1[[#This Row],[admin1Name_th]]&amp;"-"&amp;Table1[[#This Row],[admin2Name_th]]</f>
        <v>นครสวรรค์-โกรกพระ</v>
      </c>
      <c r="B340" s="3">
        <v>311</v>
      </c>
      <c r="C340" s="3" t="s">
        <v>4115</v>
      </c>
      <c r="D340" s="3" t="s">
        <v>14</v>
      </c>
      <c r="E340" s="3" t="s">
        <v>4114</v>
      </c>
      <c r="F340" s="3" t="s">
        <v>4330</v>
      </c>
      <c r="G340" s="3" t="s">
        <v>121</v>
      </c>
      <c r="H340" s="3" t="s">
        <v>4055</v>
      </c>
      <c r="I340" s="3" t="s">
        <v>4856</v>
      </c>
      <c r="J340" s="3" t="s">
        <v>1508</v>
      </c>
      <c r="K340" s="3" t="s">
        <v>4855</v>
      </c>
      <c r="L340" s="3" t="s">
        <v>4855</v>
      </c>
      <c r="M340" s="6" t="str">
        <f>(RIGHT(Table1[[#This Row],[admin2Pcode]],4))</f>
        <v>6002</v>
      </c>
    </row>
    <row r="341" spans="1:13" x14ac:dyDescent="0.4">
      <c r="A341" s="3" t="str">
        <f>Table1[[#This Row],[admin1Name_th]]&amp;"-"&amp;Table1[[#This Row],[admin2Name_th]]</f>
        <v>นครสวรรค์-ชุมตาบง</v>
      </c>
      <c r="B341" s="3">
        <v>155</v>
      </c>
      <c r="C341" s="3" t="s">
        <v>4115</v>
      </c>
      <c r="D341" s="3" t="s">
        <v>14</v>
      </c>
      <c r="E341" s="3" t="s">
        <v>4114</v>
      </c>
      <c r="F341" s="3" t="s">
        <v>4330</v>
      </c>
      <c r="G341" s="3" t="s">
        <v>121</v>
      </c>
      <c r="H341" s="3" t="s">
        <v>4055</v>
      </c>
      <c r="I341" s="3" t="s">
        <v>4497</v>
      </c>
      <c r="J341" s="3" t="s">
        <v>4495</v>
      </c>
      <c r="K341" s="3" t="s">
        <v>4496</v>
      </c>
      <c r="L341" s="3" t="s">
        <v>4496</v>
      </c>
      <c r="M341" s="6" t="str">
        <f>(RIGHT(Table1[[#This Row],[admin2Pcode]],4))</f>
        <v>6015</v>
      </c>
    </row>
    <row r="342" spans="1:13" x14ac:dyDescent="0.4">
      <c r="A342" s="3" t="str">
        <f>Table1[[#This Row],[admin1Name_th]]&amp;"-"&amp;Table1[[#This Row],[admin2Name_th]]</f>
        <v>นครสวรรค์-ชุมแสง</v>
      </c>
      <c r="B342" s="3">
        <v>154</v>
      </c>
      <c r="C342" s="3" t="s">
        <v>4115</v>
      </c>
      <c r="D342" s="3" t="s">
        <v>14</v>
      </c>
      <c r="E342" s="3" t="s">
        <v>4114</v>
      </c>
      <c r="F342" s="3" t="s">
        <v>4330</v>
      </c>
      <c r="G342" s="3" t="s">
        <v>121</v>
      </c>
      <c r="H342" s="3" t="s">
        <v>4055</v>
      </c>
      <c r="I342" s="3" t="s">
        <v>4494</v>
      </c>
      <c r="J342" s="3" t="s">
        <v>4492</v>
      </c>
      <c r="K342" s="3" t="s">
        <v>4493</v>
      </c>
      <c r="L342" s="3" t="s">
        <v>4493</v>
      </c>
      <c r="M342" s="6" t="str">
        <f>(RIGHT(Table1[[#This Row],[admin2Pcode]],4))</f>
        <v>6003</v>
      </c>
    </row>
    <row r="343" spans="1:13" x14ac:dyDescent="0.4">
      <c r="A343" s="3" t="str">
        <f>Table1[[#This Row],[admin1Name_th]]&amp;"-"&amp;Table1[[#This Row],[admin2Name_th]]</f>
        <v>นครสวรรค์-ตากฟ้า</v>
      </c>
      <c r="B343" s="3">
        <v>803</v>
      </c>
      <c r="C343" s="3" t="s">
        <v>4115</v>
      </c>
      <c r="D343" s="3" t="s">
        <v>14</v>
      </c>
      <c r="E343" s="3" t="s">
        <v>4114</v>
      </c>
      <c r="F343" s="3" t="s">
        <v>4330</v>
      </c>
      <c r="G343" s="3" t="s">
        <v>121</v>
      </c>
      <c r="H343" s="3" t="s">
        <v>4055</v>
      </c>
      <c r="I343" s="3" t="s">
        <v>5979</v>
      </c>
      <c r="J343" s="3" t="s">
        <v>1515</v>
      </c>
      <c r="K343" s="3" t="s">
        <v>5978</v>
      </c>
      <c r="L343" s="3" t="s">
        <v>5978</v>
      </c>
      <c r="M343" s="6" t="str">
        <f>(RIGHT(Table1[[#This Row],[admin2Pcode]],4))</f>
        <v>6012</v>
      </c>
    </row>
    <row r="344" spans="1:13" x14ac:dyDescent="0.4">
      <c r="A344" s="3" t="str">
        <f>Table1[[#This Row],[admin1Name_th]]&amp;"-"&amp;Table1[[#This Row],[admin2Name_th]]</f>
        <v>นครสวรรค์-ตาคลี</v>
      </c>
      <c r="B344" s="3">
        <v>804</v>
      </c>
      <c r="C344" s="3" t="s">
        <v>4115</v>
      </c>
      <c r="D344" s="3" t="s">
        <v>14</v>
      </c>
      <c r="E344" s="3" t="s">
        <v>4114</v>
      </c>
      <c r="F344" s="3" t="s">
        <v>4330</v>
      </c>
      <c r="G344" s="3" t="s">
        <v>121</v>
      </c>
      <c r="H344" s="3" t="s">
        <v>4055</v>
      </c>
      <c r="I344" s="3" t="s">
        <v>5981</v>
      </c>
      <c r="J344" s="3" t="s">
        <v>1516</v>
      </c>
      <c r="K344" s="3" t="s">
        <v>5980</v>
      </c>
      <c r="L344" s="3" t="s">
        <v>5980</v>
      </c>
      <c r="M344" s="6" t="str">
        <f>(RIGHT(Table1[[#This Row],[admin2Pcode]],4))</f>
        <v>6007</v>
      </c>
    </row>
    <row r="345" spans="1:13" x14ac:dyDescent="0.4">
      <c r="A345" s="3" t="str">
        <f>Table1[[#This Row],[admin1Name_th]]&amp;"-"&amp;Table1[[#This Row],[admin2Name_th]]</f>
        <v>นครสวรรค์-ท่าตะโก</v>
      </c>
      <c r="B345" s="3">
        <v>830</v>
      </c>
      <c r="C345" s="3" t="s">
        <v>4115</v>
      </c>
      <c r="D345" s="3" t="s">
        <v>14</v>
      </c>
      <c r="E345" s="3" t="s">
        <v>4114</v>
      </c>
      <c r="F345" s="3" t="s">
        <v>4330</v>
      </c>
      <c r="G345" s="3" t="s">
        <v>121</v>
      </c>
      <c r="H345" s="3" t="s">
        <v>4055</v>
      </c>
      <c r="I345" s="3" t="s">
        <v>6034</v>
      </c>
      <c r="J345" s="3" t="s">
        <v>1517</v>
      </c>
      <c r="K345" s="3" t="s">
        <v>6033</v>
      </c>
      <c r="L345" s="3" t="s">
        <v>6033</v>
      </c>
      <c r="M345" s="6" t="str">
        <f>(RIGHT(Table1[[#This Row],[admin2Pcode]],4))</f>
        <v>6008</v>
      </c>
    </row>
    <row r="346" spans="1:13" x14ac:dyDescent="0.4">
      <c r="A346" s="3" t="str">
        <f>Table1[[#This Row],[admin1Name_th]]&amp;"-"&amp;Table1[[#This Row],[admin2Name_th]]</f>
        <v>นครสวรรค์-บรรพตพิสัย</v>
      </c>
      <c r="B346" s="3">
        <v>86</v>
      </c>
      <c r="C346" s="3" t="s">
        <v>4115</v>
      </c>
      <c r="D346" s="3" t="s">
        <v>14</v>
      </c>
      <c r="E346" s="3" t="s">
        <v>4114</v>
      </c>
      <c r="F346" s="3" t="s">
        <v>4330</v>
      </c>
      <c r="G346" s="3" t="s">
        <v>121</v>
      </c>
      <c r="H346" s="3" t="s">
        <v>4055</v>
      </c>
      <c r="I346" s="3" t="s">
        <v>4329</v>
      </c>
      <c r="J346" s="3" t="s">
        <v>1503</v>
      </c>
      <c r="K346" s="3" t="s">
        <v>4328</v>
      </c>
      <c r="L346" s="3" t="s">
        <v>4328</v>
      </c>
      <c r="M346" s="6" t="str">
        <f>(RIGHT(Table1[[#This Row],[admin2Pcode]],4))</f>
        <v>6005</v>
      </c>
    </row>
    <row r="347" spans="1:13" x14ac:dyDescent="0.4">
      <c r="A347" s="3" t="str">
        <f>Table1[[#This Row],[admin1Name_th]]&amp;"-"&amp;Table1[[#This Row],[admin2Name_th]]</f>
        <v>นครสวรรค์-พยุหะคีรี</v>
      </c>
      <c r="B347" s="3">
        <v>607</v>
      </c>
      <c r="C347" s="3" t="s">
        <v>4115</v>
      </c>
      <c r="D347" s="3" t="s">
        <v>14</v>
      </c>
      <c r="E347" s="3" t="s">
        <v>4114</v>
      </c>
      <c r="F347" s="3" t="s">
        <v>4330</v>
      </c>
      <c r="G347" s="3" t="s">
        <v>121</v>
      </c>
      <c r="H347" s="3" t="s">
        <v>4055</v>
      </c>
      <c r="I347" s="3" t="s">
        <v>5546</v>
      </c>
      <c r="J347" s="3" t="s">
        <v>1514</v>
      </c>
      <c r="K347" s="3" t="s">
        <v>5545</v>
      </c>
      <c r="L347" s="3" t="s">
        <v>5545</v>
      </c>
      <c r="M347" s="6" t="str">
        <f>(RIGHT(Table1[[#This Row],[admin2Pcode]],4))</f>
        <v>6010</v>
      </c>
    </row>
    <row r="348" spans="1:13" x14ac:dyDescent="0.4">
      <c r="A348" s="3" t="str">
        <f>Table1[[#This Row],[admin1Name_th]]&amp;"-"&amp;Table1[[#This Row],[admin2Name_th]]</f>
        <v>นครสวรรค์-ไพศาลี</v>
      </c>
      <c r="B348" s="3">
        <v>586</v>
      </c>
      <c r="C348" s="3" t="s">
        <v>4115</v>
      </c>
      <c r="D348" s="3" t="s">
        <v>14</v>
      </c>
      <c r="E348" s="3" t="s">
        <v>4114</v>
      </c>
      <c r="F348" s="3" t="s">
        <v>4330</v>
      </c>
      <c r="G348" s="3" t="s">
        <v>121</v>
      </c>
      <c r="H348" s="3" t="s">
        <v>4055</v>
      </c>
      <c r="I348" s="3" t="s">
        <v>5505</v>
      </c>
      <c r="J348" s="3" t="s">
        <v>1513</v>
      </c>
      <c r="K348" s="3" t="s">
        <v>5504</v>
      </c>
      <c r="L348" s="3" t="s">
        <v>5504</v>
      </c>
      <c r="M348" s="6" t="str">
        <f>(RIGHT(Table1[[#This Row],[admin2Pcode]],4))</f>
        <v>6009</v>
      </c>
    </row>
    <row r="349" spans="1:13" x14ac:dyDescent="0.4">
      <c r="A349" s="3" t="str">
        <f>Table1[[#This Row],[admin1Name_th]]&amp;"-"&amp;Table1[[#This Row],[admin2Name_th]]</f>
        <v>นครสวรรค์-เมืองนครสวรรค์</v>
      </c>
      <c r="B349" s="3">
        <v>419</v>
      </c>
      <c r="C349" s="3" t="s">
        <v>4115</v>
      </c>
      <c r="D349" s="3" t="s">
        <v>14</v>
      </c>
      <c r="E349" s="3" t="s">
        <v>4114</v>
      </c>
      <c r="F349" s="3" t="s">
        <v>4330</v>
      </c>
      <c r="G349" s="3" t="s">
        <v>121</v>
      </c>
      <c r="H349" s="3" t="s">
        <v>4055</v>
      </c>
      <c r="I349" s="3" t="s">
        <v>5105</v>
      </c>
      <c r="J349" s="3" t="s">
        <v>5103</v>
      </c>
      <c r="K349" s="3" t="s">
        <v>5104</v>
      </c>
      <c r="L349" s="3" t="s">
        <v>5104</v>
      </c>
      <c r="M349" s="6" t="str">
        <f>(RIGHT(Table1[[#This Row],[admin2Pcode]],4))</f>
        <v>6001</v>
      </c>
    </row>
    <row r="350" spans="1:13" x14ac:dyDescent="0.4">
      <c r="A350" s="3" t="str">
        <f>Table1[[#This Row],[admin1Name_th]]&amp;"-"&amp;Table1[[#This Row],[admin2Name_th]]</f>
        <v>นครสวรรค์-แม่เปิน</v>
      </c>
      <c r="B350" s="3">
        <v>366</v>
      </c>
      <c r="C350" s="3" t="s">
        <v>4115</v>
      </c>
      <c r="D350" s="3" t="s">
        <v>14</v>
      </c>
      <c r="E350" s="3" t="s">
        <v>4114</v>
      </c>
      <c r="F350" s="3" t="s">
        <v>4330</v>
      </c>
      <c r="G350" s="3" t="s">
        <v>121</v>
      </c>
      <c r="H350" s="3" t="s">
        <v>4055</v>
      </c>
      <c r="I350" s="3" t="s">
        <v>4975</v>
      </c>
      <c r="J350" s="3" t="s">
        <v>4973</v>
      </c>
      <c r="K350" s="3" t="s">
        <v>4974</v>
      </c>
      <c r="L350" s="3" t="s">
        <v>4974</v>
      </c>
      <c r="M350" s="6" t="str">
        <f>(RIGHT(Table1[[#This Row],[admin2Pcode]],4))</f>
        <v>6014</v>
      </c>
    </row>
    <row r="351" spans="1:13" x14ac:dyDescent="0.4">
      <c r="A351" s="3" t="str">
        <f>Table1[[#This Row],[admin1Name_th]]&amp;"-"&amp;Table1[[#This Row],[admin2Name_th]]</f>
        <v>นครสวรรค์-แม่วงก์</v>
      </c>
      <c r="B351" s="3">
        <v>377</v>
      </c>
      <c r="C351" s="3" t="s">
        <v>4115</v>
      </c>
      <c r="D351" s="3" t="s">
        <v>14</v>
      </c>
      <c r="E351" s="3" t="s">
        <v>4114</v>
      </c>
      <c r="F351" s="3" t="s">
        <v>4330</v>
      </c>
      <c r="G351" s="3" t="s">
        <v>121</v>
      </c>
      <c r="H351" s="3" t="s">
        <v>4055</v>
      </c>
      <c r="I351" s="3" t="s">
        <v>4996</v>
      </c>
      <c r="J351" s="3" t="s">
        <v>1510</v>
      </c>
      <c r="K351" s="3" t="s">
        <v>4995</v>
      </c>
      <c r="L351" s="3" t="s">
        <v>4995</v>
      </c>
      <c r="M351" s="6" t="str">
        <f>(RIGHT(Table1[[#This Row],[admin2Pcode]],4))</f>
        <v>6013</v>
      </c>
    </row>
    <row r="352" spans="1:13" x14ac:dyDescent="0.4">
      <c r="A352" s="3" t="str">
        <f>Table1[[#This Row],[admin1Name_th]]&amp;"-"&amp;Table1[[#This Row],[admin2Name_th]]</f>
        <v>นครสวรรค์-ลาดยาว</v>
      </c>
      <c r="B352" s="3">
        <v>347</v>
      </c>
      <c r="C352" s="3" t="s">
        <v>4115</v>
      </c>
      <c r="D352" s="3" t="s">
        <v>14</v>
      </c>
      <c r="E352" s="3" t="s">
        <v>4114</v>
      </c>
      <c r="F352" s="3" t="s">
        <v>4330</v>
      </c>
      <c r="G352" s="3" t="s">
        <v>121</v>
      </c>
      <c r="H352" s="3" t="s">
        <v>4055</v>
      </c>
      <c r="I352" s="3" t="s">
        <v>4934</v>
      </c>
      <c r="J352" s="3" t="s">
        <v>1509</v>
      </c>
      <c r="K352" s="3" t="s">
        <v>4933</v>
      </c>
      <c r="L352" s="3" t="s">
        <v>4933</v>
      </c>
      <c r="M352" s="6" t="str">
        <f>(RIGHT(Table1[[#This Row],[admin2Pcode]],4))</f>
        <v>6011</v>
      </c>
    </row>
    <row r="353" spans="1:13" x14ac:dyDescent="0.4">
      <c r="A353" s="3" t="str">
        <f>Table1[[#This Row],[admin1Name_th]]&amp;"-"&amp;Table1[[#This Row],[admin2Name_th]]</f>
        <v>นครสวรรค์-หนองบัว</v>
      </c>
      <c r="B353" s="3">
        <v>521</v>
      </c>
      <c r="C353" s="3" t="s">
        <v>4115</v>
      </c>
      <c r="D353" s="3" t="s">
        <v>14</v>
      </c>
      <c r="E353" s="3" t="s">
        <v>4114</v>
      </c>
      <c r="F353" s="3" t="s">
        <v>4330</v>
      </c>
      <c r="G353" s="3" t="s">
        <v>121</v>
      </c>
      <c r="H353" s="3" t="s">
        <v>4055</v>
      </c>
      <c r="I353" s="3" t="s">
        <v>5365</v>
      </c>
      <c r="J353" s="3" t="s">
        <v>1512</v>
      </c>
      <c r="K353" s="3" t="s">
        <v>5364</v>
      </c>
      <c r="L353" s="3" t="s">
        <v>5364</v>
      </c>
      <c r="M353" s="6" t="str">
        <f>(RIGHT(Table1[[#This Row],[admin2Pcode]],4))</f>
        <v>6004</v>
      </c>
    </row>
    <row r="354" spans="1:13" x14ac:dyDescent="0.4">
      <c r="A354" s="3" t="str">
        <f>Table1[[#This Row],[admin1Name_th]]&amp;"-"&amp;Table1[[#This Row],[admin2Name_th]]</f>
        <v>นนทบุรี-ไทรน้อย</v>
      </c>
      <c r="B354" s="3">
        <v>702</v>
      </c>
      <c r="C354" s="3" t="s">
        <v>4115</v>
      </c>
      <c r="D354" s="3" t="s">
        <v>14</v>
      </c>
      <c r="E354" s="3" t="s">
        <v>4114</v>
      </c>
      <c r="F354" s="3" t="s">
        <v>4248</v>
      </c>
      <c r="G354" s="3" t="s">
        <v>127</v>
      </c>
      <c r="H354" s="3" t="s">
        <v>4061</v>
      </c>
      <c r="I354" s="3" t="s">
        <v>5751</v>
      </c>
      <c r="J354" s="3" t="s">
        <v>1587</v>
      </c>
      <c r="K354" s="3" t="s">
        <v>5750</v>
      </c>
      <c r="L354" s="3" t="s">
        <v>5750</v>
      </c>
      <c r="M354" s="6" t="str">
        <f>(RIGHT(Table1[[#This Row],[admin2Pcode]],4))</f>
        <v>1205</v>
      </c>
    </row>
    <row r="355" spans="1:13" x14ac:dyDescent="0.4">
      <c r="A355" s="3" t="str">
        <f>Table1[[#This Row],[admin1Name_th]]&amp;"-"&amp;Table1[[#This Row],[admin2Name_th]]</f>
        <v>นนทบุรี-บางกรวย</v>
      </c>
      <c r="B355" s="3">
        <v>60</v>
      </c>
      <c r="C355" s="3" t="s">
        <v>4115</v>
      </c>
      <c r="D355" s="3" t="s">
        <v>14</v>
      </c>
      <c r="E355" s="3" t="s">
        <v>4114</v>
      </c>
      <c r="F355" s="3" t="s">
        <v>4248</v>
      </c>
      <c r="G355" s="3" t="s">
        <v>127</v>
      </c>
      <c r="H355" s="3" t="s">
        <v>4061</v>
      </c>
      <c r="I355" s="3" t="s">
        <v>4273</v>
      </c>
      <c r="J355" s="3" t="s">
        <v>1583</v>
      </c>
      <c r="K355" s="3" t="s">
        <v>4272</v>
      </c>
      <c r="L355" s="3" t="s">
        <v>4272</v>
      </c>
      <c r="M355" s="6" t="str">
        <f>(RIGHT(Table1[[#This Row],[admin2Pcode]],4))</f>
        <v>1202</v>
      </c>
    </row>
    <row r="356" spans="1:13" x14ac:dyDescent="0.4">
      <c r="A356" s="3" t="str">
        <f>Table1[[#This Row],[admin1Name_th]]&amp;"-"&amp;Table1[[#This Row],[admin2Name_th]]</f>
        <v>นนทบุรี-บางบัวทอง</v>
      </c>
      <c r="B356" s="3">
        <v>48</v>
      </c>
      <c r="C356" s="3" t="s">
        <v>4115</v>
      </c>
      <c r="D356" s="3" t="s">
        <v>14</v>
      </c>
      <c r="E356" s="3" t="s">
        <v>4114</v>
      </c>
      <c r="F356" s="3" t="s">
        <v>4248</v>
      </c>
      <c r="G356" s="3" t="s">
        <v>127</v>
      </c>
      <c r="H356" s="3" t="s">
        <v>4061</v>
      </c>
      <c r="I356" s="3" t="s">
        <v>4247</v>
      </c>
      <c r="J356" s="3" t="s">
        <v>1582</v>
      </c>
      <c r="K356" s="3" t="s">
        <v>4246</v>
      </c>
      <c r="L356" s="3" t="s">
        <v>4246</v>
      </c>
      <c r="M356" s="6" t="str">
        <f>(RIGHT(Table1[[#This Row],[admin2Pcode]],4))</f>
        <v>1204</v>
      </c>
    </row>
    <row r="357" spans="1:13" x14ac:dyDescent="0.4">
      <c r="A357" s="3" t="str">
        <f>Table1[[#This Row],[admin1Name_th]]&amp;"-"&amp;Table1[[#This Row],[admin2Name_th]]</f>
        <v>นนทบุรี-บางใหญ่</v>
      </c>
      <c r="B357" s="3">
        <v>82</v>
      </c>
      <c r="C357" s="3" t="s">
        <v>4115</v>
      </c>
      <c r="D357" s="3" t="s">
        <v>14</v>
      </c>
      <c r="E357" s="3" t="s">
        <v>4114</v>
      </c>
      <c r="F357" s="3" t="s">
        <v>4248</v>
      </c>
      <c r="G357" s="3" t="s">
        <v>127</v>
      </c>
      <c r="H357" s="3" t="s">
        <v>4061</v>
      </c>
      <c r="I357" s="3" t="s">
        <v>4322</v>
      </c>
      <c r="J357" s="3" t="s">
        <v>1584</v>
      </c>
      <c r="K357" s="3" t="s">
        <v>4321</v>
      </c>
      <c r="L357" s="3" t="s">
        <v>4321</v>
      </c>
      <c r="M357" s="6" t="str">
        <f>(RIGHT(Table1[[#This Row],[admin2Pcode]],4))</f>
        <v>1203</v>
      </c>
    </row>
    <row r="358" spans="1:13" x14ac:dyDescent="0.4">
      <c r="A358" s="3" t="str">
        <f>Table1[[#This Row],[admin1Name_th]]&amp;"-"&amp;Table1[[#This Row],[admin2Name_th]]</f>
        <v>นนทบุรี-ปากเกร็ด</v>
      </c>
      <c r="B358" s="3">
        <v>569</v>
      </c>
      <c r="C358" s="3" t="s">
        <v>4115</v>
      </c>
      <c r="D358" s="3" t="s">
        <v>14</v>
      </c>
      <c r="E358" s="3" t="s">
        <v>4114</v>
      </c>
      <c r="F358" s="3" t="s">
        <v>4248</v>
      </c>
      <c r="G358" s="3" t="s">
        <v>127</v>
      </c>
      <c r="H358" s="3" t="s">
        <v>4061</v>
      </c>
      <c r="I358" s="3" t="s">
        <v>5468</v>
      </c>
      <c r="J358" s="3" t="s">
        <v>1586</v>
      </c>
      <c r="K358" s="3" t="s">
        <v>5467</v>
      </c>
      <c r="L358" s="3" t="s">
        <v>5467</v>
      </c>
      <c r="M358" s="6" t="str">
        <f>(RIGHT(Table1[[#This Row],[admin2Pcode]],4))</f>
        <v>1206</v>
      </c>
    </row>
    <row r="359" spans="1:13" x14ac:dyDescent="0.4">
      <c r="A359" s="3" t="str">
        <f>Table1[[#This Row],[admin1Name_th]]&amp;"-"&amp;Table1[[#This Row],[admin2Name_th]]</f>
        <v>นนทบุรี-เมืองนนทบุรี</v>
      </c>
      <c r="B359" s="3">
        <v>425</v>
      </c>
      <c r="C359" s="3" t="s">
        <v>4115</v>
      </c>
      <c r="D359" s="3" t="s">
        <v>14</v>
      </c>
      <c r="E359" s="3" t="s">
        <v>4114</v>
      </c>
      <c r="F359" s="3" t="s">
        <v>4248</v>
      </c>
      <c r="G359" s="3" t="s">
        <v>127</v>
      </c>
      <c r="H359" s="3" t="s">
        <v>4061</v>
      </c>
      <c r="I359" s="3" t="s">
        <v>5123</v>
      </c>
      <c r="J359" s="3" t="s">
        <v>5121</v>
      </c>
      <c r="K359" s="3" t="s">
        <v>5122</v>
      </c>
      <c r="L359" s="3" t="s">
        <v>5122</v>
      </c>
      <c r="M359" s="6" t="str">
        <f>(RIGHT(Table1[[#This Row],[admin2Pcode]],4))</f>
        <v>1201</v>
      </c>
    </row>
    <row r="360" spans="1:13" x14ac:dyDescent="0.4">
      <c r="A360" s="3" t="str">
        <f>Table1[[#This Row],[admin1Name_th]]&amp;"-"&amp;Table1[[#This Row],[admin2Name_th]]</f>
        <v>นราธิวาส-จะแนะ</v>
      </c>
      <c r="B360" s="3">
        <v>122</v>
      </c>
      <c r="C360" s="3" t="s">
        <v>4115</v>
      </c>
      <c r="D360" s="3" t="s">
        <v>14</v>
      </c>
      <c r="E360" s="3" t="s">
        <v>4114</v>
      </c>
      <c r="F360" s="3" t="s">
        <v>4130</v>
      </c>
      <c r="G360" s="3" t="s">
        <v>124</v>
      </c>
      <c r="H360" s="3" t="s">
        <v>4058</v>
      </c>
      <c r="I360" s="3" t="s">
        <v>4423</v>
      </c>
      <c r="J360" s="3" t="s">
        <v>2078</v>
      </c>
      <c r="K360" s="3" t="s">
        <v>4422</v>
      </c>
      <c r="L360" s="3" t="s">
        <v>4422</v>
      </c>
      <c r="M360" s="6" t="str">
        <f>(RIGHT(Table1[[#This Row],[admin2Pcode]],4))</f>
        <v>9612</v>
      </c>
    </row>
    <row r="361" spans="1:13" x14ac:dyDescent="0.4">
      <c r="A361" s="3" t="str">
        <f>Table1[[#This Row],[admin1Name_th]]&amp;"-"&amp;Table1[[#This Row],[admin2Name_th]]</f>
        <v>นราธิวาส-เจาะไอร้อง</v>
      </c>
      <c r="B361" s="3">
        <v>142</v>
      </c>
      <c r="C361" s="3" t="s">
        <v>4115</v>
      </c>
      <c r="D361" s="3" t="s">
        <v>14</v>
      </c>
      <c r="E361" s="3" t="s">
        <v>4114</v>
      </c>
      <c r="F361" s="3" t="s">
        <v>4130</v>
      </c>
      <c r="G361" s="3" t="s">
        <v>124</v>
      </c>
      <c r="H361" s="3" t="s">
        <v>4058</v>
      </c>
      <c r="I361" s="3" t="s">
        <v>4470</v>
      </c>
      <c r="J361" s="3" t="s">
        <v>4468</v>
      </c>
      <c r="K361" s="3" t="s">
        <v>4469</v>
      </c>
      <c r="L361" s="3" t="s">
        <v>4469</v>
      </c>
      <c r="M361" s="6" t="str">
        <f>(RIGHT(Table1[[#This Row],[admin2Pcode]],4))</f>
        <v>9613</v>
      </c>
    </row>
    <row r="362" spans="1:13" x14ac:dyDescent="0.4">
      <c r="A362" s="3" t="str">
        <f>Table1[[#This Row],[admin1Name_th]]&amp;"-"&amp;Table1[[#This Row],[admin2Name_th]]</f>
        <v>นราธิวาส-ตากใบ</v>
      </c>
      <c r="B362" s="3">
        <v>802</v>
      </c>
      <c r="C362" s="3" t="s">
        <v>4115</v>
      </c>
      <c r="D362" s="3" t="s">
        <v>14</v>
      </c>
      <c r="E362" s="3" t="s">
        <v>4114</v>
      </c>
      <c r="F362" s="3" t="s">
        <v>4130</v>
      </c>
      <c r="G362" s="3" t="s">
        <v>124</v>
      </c>
      <c r="H362" s="3" t="s">
        <v>4058</v>
      </c>
      <c r="I362" s="3" t="s">
        <v>5977</v>
      </c>
      <c r="J362" s="3" t="s">
        <v>1564</v>
      </c>
      <c r="K362" s="3" t="s">
        <v>5976</v>
      </c>
      <c r="L362" s="3" t="s">
        <v>5976</v>
      </c>
      <c r="M362" s="6" t="str">
        <f>(RIGHT(Table1[[#This Row],[admin2Pcode]],4))</f>
        <v>9602</v>
      </c>
    </row>
    <row r="363" spans="1:13" x14ac:dyDescent="0.4">
      <c r="A363" s="3" t="str">
        <f>Table1[[#This Row],[admin1Name_th]]&amp;"-"&amp;Table1[[#This Row],[admin2Name_th]]</f>
        <v>นราธิวาส-บาเจาะ</v>
      </c>
      <c r="B363" s="3">
        <v>6</v>
      </c>
      <c r="C363" s="3" t="s">
        <v>4115</v>
      </c>
      <c r="D363" s="3" t="s">
        <v>14</v>
      </c>
      <c r="E363" s="3" t="s">
        <v>4114</v>
      </c>
      <c r="F363" s="3" t="s">
        <v>4130</v>
      </c>
      <c r="G363" s="3" t="s">
        <v>124</v>
      </c>
      <c r="H363" s="3" t="s">
        <v>4058</v>
      </c>
      <c r="I363" s="3" t="s">
        <v>4129</v>
      </c>
      <c r="J363" s="3" t="s">
        <v>1554</v>
      </c>
      <c r="K363" s="3" t="s">
        <v>4128</v>
      </c>
      <c r="L363" s="3" t="s">
        <v>4128</v>
      </c>
      <c r="M363" s="6" t="str">
        <f>(RIGHT(Table1[[#This Row],[admin2Pcode]],4))</f>
        <v>9603</v>
      </c>
    </row>
    <row r="364" spans="1:13" x14ac:dyDescent="0.4">
      <c r="A364" s="3" t="str">
        <f>Table1[[#This Row],[admin1Name_th]]&amp;"-"&amp;Table1[[#This Row],[admin2Name_th]]</f>
        <v>นราธิวาส-เมืองนราธิวาส</v>
      </c>
      <c r="B364" s="3">
        <v>422</v>
      </c>
      <c r="C364" s="3" t="s">
        <v>4115</v>
      </c>
      <c r="D364" s="3" t="s">
        <v>14</v>
      </c>
      <c r="E364" s="3" t="s">
        <v>4114</v>
      </c>
      <c r="F364" s="3" t="s">
        <v>4130</v>
      </c>
      <c r="G364" s="3" t="s">
        <v>124</v>
      </c>
      <c r="H364" s="3" t="s">
        <v>4058</v>
      </c>
      <c r="I364" s="3" t="s">
        <v>5113</v>
      </c>
      <c r="J364" s="3" t="s">
        <v>5111</v>
      </c>
      <c r="K364" s="3" t="s">
        <v>5112</v>
      </c>
      <c r="L364" s="3" t="s">
        <v>5112</v>
      </c>
      <c r="M364" s="6" t="str">
        <f>(RIGHT(Table1[[#This Row],[admin2Pcode]],4))</f>
        <v>9601</v>
      </c>
    </row>
    <row r="365" spans="1:13" x14ac:dyDescent="0.4">
      <c r="A365" s="3" t="str">
        <f>Table1[[#This Row],[admin1Name_th]]&amp;"-"&amp;Table1[[#This Row],[admin2Name_th]]</f>
        <v>นราธิวาส-ยี่งอ</v>
      </c>
      <c r="B365" s="3">
        <v>928</v>
      </c>
      <c r="C365" s="3" t="s">
        <v>4115</v>
      </c>
      <c r="D365" s="3" t="s">
        <v>14</v>
      </c>
      <c r="E365" s="3" t="s">
        <v>4114</v>
      </c>
      <c r="F365" s="3" t="s">
        <v>4130</v>
      </c>
      <c r="G365" s="3" t="s">
        <v>124</v>
      </c>
      <c r="H365" s="3" t="s">
        <v>4058</v>
      </c>
      <c r="I365" s="3" t="s">
        <v>6242</v>
      </c>
      <c r="J365" s="3" t="s">
        <v>6240</v>
      </c>
      <c r="K365" s="3" t="s">
        <v>6241</v>
      </c>
      <c r="L365" s="3" t="s">
        <v>6241</v>
      </c>
      <c r="M365" s="6" t="str">
        <f>(RIGHT(Table1[[#This Row],[admin2Pcode]],4))</f>
        <v>9604</v>
      </c>
    </row>
    <row r="366" spans="1:13" x14ac:dyDescent="0.4">
      <c r="A366" s="3" t="str">
        <f>Table1[[#This Row],[admin1Name_th]]&amp;"-"&amp;Table1[[#This Row],[admin2Name_th]]</f>
        <v>นราธิวาส-ระแงะ</v>
      </c>
      <c r="B366" s="3">
        <v>678</v>
      </c>
      <c r="C366" s="3" t="s">
        <v>4115</v>
      </c>
      <c r="D366" s="3" t="s">
        <v>14</v>
      </c>
      <c r="E366" s="3" t="s">
        <v>4114</v>
      </c>
      <c r="F366" s="3" t="s">
        <v>4130</v>
      </c>
      <c r="G366" s="3" t="s">
        <v>124</v>
      </c>
      <c r="H366" s="3" t="s">
        <v>4058</v>
      </c>
      <c r="I366" s="3" t="s">
        <v>5702</v>
      </c>
      <c r="J366" s="3" t="s">
        <v>5700</v>
      </c>
      <c r="K366" s="3" t="s">
        <v>5701</v>
      </c>
      <c r="L366" s="3" t="s">
        <v>5701</v>
      </c>
      <c r="M366" s="6" t="str">
        <f>(RIGHT(Table1[[#This Row],[admin2Pcode]],4))</f>
        <v>9605</v>
      </c>
    </row>
    <row r="367" spans="1:13" x14ac:dyDescent="0.4">
      <c r="A367" s="3" t="str">
        <f>Table1[[#This Row],[admin1Name_th]]&amp;"-"&amp;Table1[[#This Row],[admin2Name_th]]</f>
        <v>นราธิวาส-รือเสาะ</v>
      </c>
      <c r="B367" s="3">
        <v>693</v>
      </c>
      <c r="C367" s="3" t="s">
        <v>4115</v>
      </c>
      <c r="D367" s="3" t="s">
        <v>14</v>
      </c>
      <c r="E367" s="3" t="s">
        <v>4114</v>
      </c>
      <c r="F367" s="3" t="s">
        <v>4130</v>
      </c>
      <c r="G367" s="3" t="s">
        <v>124</v>
      </c>
      <c r="H367" s="3" t="s">
        <v>4058</v>
      </c>
      <c r="I367" s="3" t="s">
        <v>5733</v>
      </c>
      <c r="J367" s="3" t="s">
        <v>2079</v>
      </c>
      <c r="K367" s="3" t="s">
        <v>5732</v>
      </c>
      <c r="L367" s="3" t="s">
        <v>5732</v>
      </c>
      <c r="M367" s="6" t="str">
        <f>(RIGHT(Table1[[#This Row],[admin2Pcode]],4))</f>
        <v>9606</v>
      </c>
    </row>
    <row r="368" spans="1:13" x14ac:dyDescent="0.4">
      <c r="A368" s="3" t="str">
        <f>Table1[[#This Row],[admin1Name_th]]&amp;"-"&amp;Table1[[#This Row],[admin2Name_th]]</f>
        <v>นราธิวาส-แว้ง</v>
      </c>
      <c r="B368" s="3">
        <v>878</v>
      </c>
      <c r="C368" s="3" t="s">
        <v>4115</v>
      </c>
      <c r="D368" s="3" t="s">
        <v>14</v>
      </c>
      <c r="E368" s="3" t="s">
        <v>4114</v>
      </c>
      <c r="F368" s="3" t="s">
        <v>4130</v>
      </c>
      <c r="G368" s="3" t="s">
        <v>124</v>
      </c>
      <c r="H368" s="3" t="s">
        <v>4058</v>
      </c>
      <c r="I368" s="3" t="s">
        <v>6135</v>
      </c>
      <c r="J368" s="3" t="s">
        <v>1565</v>
      </c>
      <c r="K368" s="3" t="s">
        <v>6134</v>
      </c>
      <c r="L368" s="3" t="s">
        <v>6134</v>
      </c>
      <c r="M368" s="6" t="str">
        <f>(RIGHT(Table1[[#This Row],[admin2Pcode]],4))</f>
        <v>9608</v>
      </c>
    </row>
    <row r="369" spans="1:13" x14ac:dyDescent="0.4">
      <c r="A369" s="3" t="str">
        <f>Table1[[#This Row],[admin1Name_th]]&amp;"-"&amp;Table1[[#This Row],[admin2Name_th]]</f>
        <v>นราธิวาส-ศรีสาคร</v>
      </c>
      <c r="B369" s="3">
        <v>762</v>
      </c>
      <c r="C369" s="3" t="s">
        <v>4115</v>
      </c>
      <c r="D369" s="3" t="s">
        <v>14</v>
      </c>
      <c r="E369" s="3" t="s">
        <v>4114</v>
      </c>
      <c r="F369" s="3" t="s">
        <v>4130</v>
      </c>
      <c r="G369" s="3" t="s">
        <v>124</v>
      </c>
      <c r="H369" s="3" t="s">
        <v>4058</v>
      </c>
      <c r="I369" s="3" t="s">
        <v>5885</v>
      </c>
      <c r="J369" s="3" t="s">
        <v>1560</v>
      </c>
      <c r="K369" s="3" t="s">
        <v>5884</v>
      </c>
      <c r="L369" s="3" t="s">
        <v>5884</v>
      </c>
      <c r="M369" s="6" t="str">
        <f>(RIGHT(Table1[[#This Row],[admin2Pcode]],4))</f>
        <v>9607</v>
      </c>
    </row>
    <row r="370" spans="1:13" x14ac:dyDescent="0.4">
      <c r="A370" s="3" t="str">
        <f>Table1[[#This Row],[admin1Name_th]]&amp;"-"&amp;Table1[[#This Row],[admin2Name_th]]</f>
        <v>นราธิวาส-สุคิริน</v>
      </c>
      <c r="B370" s="3">
        <v>796</v>
      </c>
      <c r="C370" s="3" t="s">
        <v>4115</v>
      </c>
      <c r="D370" s="3" t="s">
        <v>14</v>
      </c>
      <c r="E370" s="3" t="s">
        <v>4114</v>
      </c>
      <c r="F370" s="3" t="s">
        <v>4130</v>
      </c>
      <c r="G370" s="3" t="s">
        <v>124</v>
      </c>
      <c r="H370" s="3" t="s">
        <v>4058</v>
      </c>
      <c r="I370" s="3" t="s">
        <v>5964</v>
      </c>
      <c r="J370" s="3" t="s">
        <v>1562</v>
      </c>
      <c r="K370" s="3" t="s">
        <v>5963</v>
      </c>
      <c r="L370" s="3" t="s">
        <v>5963</v>
      </c>
      <c r="M370" s="6" t="str">
        <f>(RIGHT(Table1[[#This Row],[admin2Pcode]],4))</f>
        <v>9609</v>
      </c>
    </row>
    <row r="371" spans="1:13" x14ac:dyDescent="0.4">
      <c r="A371" s="3" t="str">
        <f>Table1[[#This Row],[admin1Name_th]]&amp;"-"&amp;Table1[[#This Row],[admin2Name_th]]</f>
        <v>นราธิวาส-สุไหงโก-ลก</v>
      </c>
      <c r="B371" s="3">
        <v>791</v>
      </c>
      <c r="C371" s="3" t="s">
        <v>4115</v>
      </c>
      <c r="D371" s="3" t="s">
        <v>14</v>
      </c>
      <c r="E371" s="3" t="s">
        <v>4114</v>
      </c>
      <c r="F371" s="3" t="s">
        <v>4130</v>
      </c>
      <c r="G371" s="3" t="s">
        <v>124</v>
      </c>
      <c r="H371" s="3" t="s">
        <v>4058</v>
      </c>
      <c r="I371" s="3" t="s">
        <v>5952</v>
      </c>
      <c r="J371" s="3" t="s">
        <v>5950</v>
      </c>
      <c r="K371" s="3" t="s">
        <v>5951</v>
      </c>
      <c r="L371" s="3" t="s">
        <v>6325</v>
      </c>
      <c r="M371" s="6" t="str">
        <f>(RIGHT(Table1[[#This Row],[admin2Pcode]],4))</f>
        <v>9610</v>
      </c>
    </row>
    <row r="372" spans="1:13" x14ac:dyDescent="0.4">
      <c r="A372" s="3" t="str">
        <f>Table1[[#This Row],[admin1Name_th]]&amp;"-"&amp;Table1[[#This Row],[admin2Name_th]]</f>
        <v>นราธิวาส-สุไหงปาดี</v>
      </c>
      <c r="B372" s="3">
        <v>792</v>
      </c>
      <c r="C372" s="3" t="s">
        <v>4115</v>
      </c>
      <c r="D372" s="3" t="s">
        <v>14</v>
      </c>
      <c r="E372" s="3" t="s">
        <v>4114</v>
      </c>
      <c r="F372" s="3" t="s">
        <v>4130</v>
      </c>
      <c r="G372" s="3" t="s">
        <v>124</v>
      </c>
      <c r="H372" s="3" t="s">
        <v>4058</v>
      </c>
      <c r="I372" s="3" t="s">
        <v>5955</v>
      </c>
      <c r="J372" s="3" t="s">
        <v>5953</v>
      </c>
      <c r="K372" s="3" t="s">
        <v>5954</v>
      </c>
      <c r="L372" s="3" t="s">
        <v>5954</v>
      </c>
      <c r="M372" s="6" t="str">
        <f>(RIGHT(Table1[[#This Row],[admin2Pcode]],4))</f>
        <v>9611</v>
      </c>
    </row>
    <row r="373" spans="1:13" x14ac:dyDescent="0.4">
      <c r="A373" s="3" t="str">
        <f>Table1[[#This Row],[admin1Name_th]]&amp;"-"&amp;Table1[[#This Row],[admin2Name_th]]</f>
        <v>น่าน-เฉลิมพระเกียรติ</v>
      </c>
      <c r="B373" s="3">
        <v>118</v>
      </c>
      <c r="C373" s="3" t="s">
        <v>4115</v>
      </c>
      <c r="D373" s="3" t="s">
        <v>14</v>
      </c>
      <c r="E373" s="3" t="s">
        <v>4114</v>
      </c>
      <c r="F373" s="3" t="s">
        <v>4181</v>
      </c>
      <c r="G373" s="3" t="s">
        <v>123</v>
      </c>
      <c r="H373" s="3" t="s">
        <v>4057</v>
      </c>
      <c r="I373" s="3" t="s">
        <v>4415</v>
      </c>
      <c r="J373" s="3" t="s">
        <v>2030</v>
      </c>
      <c r="K373" s="3" t="s">
        <v>4411</v>
      </c>
      <c r="L373" s="3" t="s">
        <v>4411</v>
      </c>
      <c r="M373" s="6" t="str">
        <f>(RIGHT(Table1[[#This Row],[admin2Pcode]],4))</f>
        <v>5515</v>
      </c>
    </row>
    <row r="374" spans="1:13" x14ac:dyDescent="0.4">
      <c r="A374" s="3" t="str">
        <f>Table1[[#This Row],[admin1Name_th]]&amp;"-"&amp;Table1[[#This Row],[admin2Name_th]]</f>
        <v>น่าน-เชียงกลาง</v>
      </c>
      <c r="B374" s="3">
        <v>138</v>
      </c>
      <c r="C374" s="3" t="s">
        <v>4115</v>
      </c>
      <c r="D374" s="3" t="s">
        <v>14</v>
      </c>
      <c r="E374" s="3" t="s">
        <v>4114</v>
      </c>
      <c r="F374" s="3" t="s">
        <v>4181</v>
      </c>
      <c r="G374" s="3" t="s">
        <v>123</v>
      </c>
      <c r="H374" s="3" t="s">
        <v>4057</v>
      </c>
      <c r="I374" s="3" t="s">
        <v>4461</v>
      </c>
      <c r="J374" s="3" t="s">
        <v>1542</v>
      </c>
      <c r="K374" s="3" t="s">
        <v>4460</v>
      </c>
      <c r="L374" s="3" t="s">
        <v>4460</v>
      </c>
      <c r="M374" s="6" t="str">
        <f>(RIGHT(Table1[[#This Row],[admin2Pcode]],4))</f>
        <v>5509</v>
      </c>
    </row>
    <row r="375" spans="1:13" x14ac:dyDescent="0.4">
      <c r="A375" s="3" t="str">
        <f>Table1[[#This Row],[admin1Name_th]]&amp;"-"&amp;Table1[[#This Row],[admin2Name_th]]</f>
        <v>น่าน-ท่าวังผา</v>
      </c>
      <c r="B375" s="3">
        <v>833</v>
      </c>
      <c r="C375" s="3" t="s">
        <v>4115</v>
      </c>
      <c r="D375" s="3" t="s">
        <v>14</v>
      </c>
      <c r="E375" s="3" t="s">
        <v>4114</v>
      </c>
      <c r="F375" s="3" t="s">
        <v>4181</v>
      </c>
      <c r="G375" s="3" t="s">
        <v>123</v>
      </c>
      <c r="H375" s="3" t="s">
        <v>4057</v>
      </c>
      <c r="I375" s="3" t="s">
        <v>6040</v>
      </c>
      <c r="J375" s="3" t="s">
        <v>1551</v>
      </c>
      <c r="K375" s="3" t="s">
        <v>6039</v>
      </c>
      <c r="L375" s="3" t="s">
        <v>6039</v>
      </c>
      <c r="M375" s="6" t="str">
        <f>(RIGHT(Table1[[#This Row],[admin2Pcode]],4))</f>
        <v>5506</v>
      </c>
    </row>
    <row r="376" spans="1:13" x14ac:dyDescent="0.4">
      <c r="A376" s="3" t="str">
        <f>Table1[[#This Row],[admin1Name_th]]&amp;"-"&amp;Table1[[#This Row],[admin2Name_th]]</f>
        <v>น่าน-ทุ่งช้าง</v>
      </c>
      <c r="B376" s="3">
        <v>856</v>
      </c>
      <c r="C376" s="3" t="s">
        <v>4115</v>
      </c>
      <c r="D376" s="3" t="s">
        <v>14</v>
      </c>
      <c r="E376" s="3" t="s">
        <v>4114</v>
      </c>
      <c r="F376" s="3" t="s">
        <v>4181</v>
      </c>
      <c r="G376" s="3" t="s">
        <v>123</v>
      </c>
      <c r="H376" s="3" t="s">
        <v>4057</v>
      </c>
      <c r="I376" s="3" t="s">
        <v>6088</v>
      </c>
      <c r="J376" s="3" t="s">
        <v>1552</v>
      </c>
      <c r="K376" s="3" t="s">
        <v>6087</v>
      </c>
      <c r="L376" s="3" t="s">
        <v>6087</v>
      </c>
      <c r="M376" s="6" t="str">
        <f>(RIGHT(Table1[[#This Row],[admin2Pcode]],4))</f>
        <v>5508</v>
      </c>
    </row>
    <row r="377" spans="1:13" x14ac:dyDescent="0.4">
      <c r="A377" s="3" t="str">
        <f>Table1[[#This Row],[admin1Name_th]]&amp;"-"&amp;Table1[[#This Row],[admin2Name_th]]</f>
        <v>น่าน-นาน้อย</v>
      </c>
      <c r="B377" s="3">
        <v>482</v>
      </c>
      <c r="C377" s="3" t="s">
        <v>4115</v>
      </c>
      <c r="D377" s="3" t="s">
        <v>14</v>
      </c>
      <c r="E377" s="3" t="s">
        <v>4114</v>
      </c>
      <c r="F377" s="3" t="s">
        <v>4181</v>
      </c>
      <c r="G377" s="3" t="s">
        <v>123</v>
      </c>
      <c r="H377" s="3" t="s">
        <v>4057</v>
      </c>
      <c r="I377" s="3" t="s">
        <v>5279</v>
      </c>
      <c r="J377" s="3" t="s">
        <v>1547</v>
      </c>
      <c r="K377" s="3" t="s">
        <v>5278</v>
      </c>
      <c r="L377" s="3" t="s">
        <v>5278</v>
      </c>
      <c r="M377" s="6" t="str">
        <f>(RIGHT(Table1[[#This Row],[admin2Pcode]],4))</f>
        <v>5504</v>
      </c>
    </row>
    <row r="378" spans="1:13" x14ac:dyDescent="0.4">
      <c r="A378" s="3" t="str">
        <f>Table1[[#This Row],[admin1Name_th]]&amp;"-"&amp;Table1[[#This Row],[admin2Name_th]]</f>
        <v>น่าน-นาหมื่น</v>
      </c>
      <c r="B378" s="3">
        <v>481</v>
      </c>
      <c r="C378" s="3" t="s">
        <v>4115</v>
      </c>
      <c r="D378" s="3" t="s">
        <v>14</v>
      </c>
      <c r="E378" s="3" t="s">
        <v>4114</v>
      </c>
      <c r="F378" s="3" t="s">
        <v>4181</v>
      </c>
      <c r="G378" s="3" t="s">
        <v>123</v>
      </c>
      <c r="H378" s="3" t="s">
        <v>4057</v>
      </c>
      <c r="I378" s="3" t="s">
        <v>5277</v>
      </c>
      <c r="J378" s="3" t="s">
        <v>5275</v>
      </c>
      <c r="K378" s="3" t="s">
        <v>5276</v>
      </c>
      <c r="L378" s="3" t="s">
        <v>5276</v>
      </c>
      <c r="M378" s="6" t="str">
        <f>(RIGHT(Table1[[#This Row],[admin2Pcode]],4))</f>
        <v>5510</v>
      </c>
    </row>
    <row r="379" spans="1:13" x14ac:dyDescent="0.4">
      <c r="A379" s="3" t="str">
        <f>Table1[[#This Row],[admin1Name_th]]&amp;"-"&amp;Table1[[#This Row],[admin2Name_th]]</f>
        <v>น่าน-บ่อเกลือ</v>
      </c>
      <c r="B379" s="3">
        <v>89</v>
      </c>
      <c r="C379" s="3" t="s">
        <v>4115</v>
      </c>
      <c r="D379" s="3" t="s">
        <v>14</v>
      </c>
      <c r="E379" s="3" t="s">
        <v>4114</v>
      </c>
      <c r="F379" s="3" t="s">
        <v>4181</v>
      </c>
      <c r="G379" s="3" t="s">
        <v>123</v>
      </c>
      <c r="H379" s="3" t="s">
        <v>4057</v>
      </c>
      <c r="I379" s="3" t="s">
        <v>4338</v>
      </c>
      <c r="J379" s="3" t="s">
        <v>4336</v>
      </c>
      <c r="K379" s="3" t="s">
        <v>4337</v>
      </c>
      <c r="L379" s="3" t="s">
        <v>4337</v>
      </c>
      <c r="M379" s="6" t="str">
        <f>(RIGHT(Table1[[#This Row],[admin2Pcode]],4))</f>
        <v>5512</v>
      </c>
    </row>
    <row r="380" spans="1:13" x14ac:dyDescent="0.4">
      <c r="A380" s="3" t="str">
        <f>Table1[[#This Row],[admin1Name_th]]&amp;"-"&amp;Table1[[#This Row],[admin2Name_th]]</f>
        <v>น่าน-บ้านหลวง</v>
      </c>
      <c r="B380" s="3">
        <v>23</v>
      </c>
      <c r="C380" s="3" t="s">
        <v>4115</v>
      </c>
      <c r="D380" s="3" t="s">
        <v>14</v>
      </c>
      <c r="E380" s="3" t="s">
        <v>4114</v>
      </c>
      <c r="F380" s="3" t="s">
        <v>4181</v>
      </c>
      <c r="G380" s="3" t="s">
        <v>123</v>
      </c>
      <c r="H380" s="3" t="s">
        <v>4057</v>
      </c>
      <c r="I380" s="3" t="s">
        <v>4180</v>
      </c>
      <c r="J380" s="3" t="s">
        <v>1540</v>
      </c>
      <c r="K380" s="3" t="s">
        <v>4179</v>
      </c>
      <c r="L380" s="3" t="s">
        <v>4179</v>
      </c>
      <c r="M380" s="6" t="str">
        <f>(RIGHT(Table1[[#This Row],[admin2Pcode]],4))</f>
        <v>5503</v>
      </c>
    </row>
    <row r="381" spans="1:13" x14ac:dyDescent="0.4">
      <c r="A381" s="3" t="str">
        <f>Table1[[#This Row],[admin1Name_th]]&amp;"-"&amp;Table1[[#This Row],[admin2Name_th]]</f>
        <v>น่าน-ปัว</v>
      </c>
      <c r="B381" s="3">
        <v>676</v>
      </c>
      <c r="C381" s="3" t="s">
        <v>4115</v>
      </c>
      <c r="D381" s="3" t="s">
        <v>14</v>
      </c>
      <c r="E381" s="3" t="s">
        <v>4114</v>
      </c>
      <c r="F381" s="3" t="s">
        <v>4181</v>
      </c>
      <c r="G381" s="3" t="s">
        <v>123</v>
      </c>
      <c r="H381" s="3" t="s">
        <v>4057</v>
      </c>
      <c r="I381" s="3" t="s">
        <v>5696</v>
      </c>
      <c r="J381" s="3" t="s">
        <v>1548</v>
      </c>
      <c r="K381" s="3" t="s">
        <v>5695</v>
      </c>
      <c r="L381" s="3" t="s">
        <v>5695</v>
      </c>
      <c r="M381" s="6" t="str">
        <f>(RIGHT(Table1[[#This Row],[admin2Pcode]],4))</f>
        <v>5505</v>
      </c>
    </row>
    <row r="382" spans="1:13" x14ac:dyDescent="0.4">
      <c r="A382" s="3" t="str">
        <f>Table1[[#This Row],[admin1Name_th]]&amp;"-"&amp;Table1[[#This Row],[admin2Name_th]]</f>
        <v>น่าน-ภูเพียง</v>
      </c>
      <c r="B382" s="3">
        <v>653</v>
      </c>
      <c r="C382" s="3" t="s">
        <v>4115</v>
      </c>
      <c r="D382" s="3" t="s">
        <v>14</v>
      </c>
      <c r="E382" s="3" t="s">
        <v>4114</v>
      </c>
      <c r="F382" s="3" t="s">
        <v>4181</v>
      </c>
      <c r="G382" s="3" t="s">
        <v>123</v>
      </c>
      <c r="H382" s="3" t="s">
        <v>4057</v>
      </c>
      <c r="I382" s="3" t="s">
        <v>5648</v>
      </c>
      <c r="J382" s="3" t="s">
        <v>5646</v>
      </c>
      <c r="K382" s="3" t="s">
        <v>5647</v>
      </c>
      <c r="L382" s="3" t="s">
        <v>5647</v>
      </c>
      <c r="M382" s="6" t="str">
        <f>(RIGHT(Table1[[#This Row],[admin2Pcode]],4))</f>
        <v>5514</v>
      </c>
    </row>
    <row r="383" spans="1:13" x14ac:dyDescent="0.4">
      <c r="A383" s="3" t="str">
        <f>Table1[[#This Row],[admin1Name_th]]&amp;"-"&amp;Table1[[#This Row],[admin2Name_th]]</f>
        <v>น่าน-เมืองน่าน</v>
      </c>
      <c r="B383" s="3">
        <v>421</v>
      </c>
      <c r="C383" s="3" t="s">
        <v>4115</v>
      </c>
      <c r="D383" s="3" t="s">
        <v>14</v>
      </c>
      <c r="E383" s="3" t="s">
        <v>4114</v>
      </c>
      <c r="F383" s="3" t="s">
        <v>4181</v>
      </c>
      <c r="G383" s="3" t="s">
        <v>123</v>
      </c>
      <c r="H383" s="3" t="s">
        <v>4057</v>
      </c>
      <c r="I383" s="3" t="s">
        <v>5110</v>
      </c>
      <c r="J383" s="3" t="s">
        <v>5108</v>
      </c>
      <c r="K383" s="3" t="s">
        <v>5109</v>
      </c>
      <c r="L383" s="3" t="s">
        <v>5109</v>
      </c>
      <c r="M383" s="6" t="str">
        <f>(RIGHT(Table1[[#This Row],[admin2Pcode]],4))</f>
        <v>5501</v>
      </c>
    </row>
    <row r="384" spans="1:13" x14ac:dyDescent="0.4">
      <c r="A384" s="3" t="str">
        <f>Table1[[#This Row],[admin1Name_th]]&amp;"-"&amp;Table1[[#This Row],[admin2Name_th]]</f>
        <v>น่าน-แม่จริม</v>
      </c>
      <c r="B384" s="3">
        <v>358</v>
      </c>
      <c r="C384" s="3" t="s">
        <v>4115</v>
      </c>
      <c r="D384" s="3" t="s">
        <v>14</v>
      </c>
      <c r="E384" s="3" t="s">
        <v>4114</v>
      </c>
      <c r="F384" s="3" t="s">
        <v>4181</v>
      </c>
      <c r="G384" s="3" t="s">
        <v>123</v>
      </c>
      <c r="H384" s="3" t="s">
        <v>4057</v>
      </c>
      <c r="I384" s="3" t="s">
        <v>4957</v>
      </c>
      <c r="J384" s="3" t="s">
        <v>1544</v>
      </c>
      <c r="K384" s="3" t="s">
        <v>4956</v>
      </c>
      <c r="L384" s="3" t="s">
        <v>4956</v>
      </c>
      <c r="M384" s="6" t="str">
        <f>(RIGHT(Table1[[#This Row],[admin2Pcode]],4))</f>
        <v>5502</v>
      </c>
    </row>
    <row r="385" spans="1:13" x14ac:dyDescent="0.4">
      <c r="A385" s="3" t="str">
        <f>Table1[[#This Row],[admin1Name_th]]&amp;"-"&amp;Table1[[#This Row],[admin2Name_th]]</f>
        <v>น่าน-เวียงสา</v>
      </c>
      <c r="B385" s="3">
        <v>916</v>
      </c>
      <c r="C385" s="3" t="s">
        <v>4115</v>
      </c>
      <c r="D385" s="3" t="s">
        <v>14</v>
      </c>
      <c r="E385" s="3" t="s">
        <v>4114</v>
      </c>
      <c r="F385" s="3" t="s">
        <v>4181</v>
      </c>
      <c r="G385" s="3" t="s">
        <v>123</v>
      </c>
      <c r="H385" s="3" t="s">
        <v>4057</v>
      </c>
      <c r="I385" s="3" t="s">
        <v>6216</v>
      </c>
      <c r="J385" s="3" t="s">
        <v>1553</v>
      </c>
      <c r="K385" s="3" t="s">
        <v>6215</v>
      </c>
      <c r="L385" s="3" t="s">
        <v>6215</v>
      </c>
      <c r="M385" s="6" t="str">
        <f>(RIGHT(Table1[[#This Row],[admin2Pcode]],4))</f>
        <v>5507</v>
      </c>
    </row>
    <row r="386" spans="1:13" x14ac:dyDescent="0.4">
      <c r="A386" s="3" t="str">
        <f>Table1[[#This Row],[admin1Name_th]]&amp;"-"&amp;Table1[[#This Row],[admin2Name_th]]</f>
        <v>น่าน-สองแคว</v>
      </c>
      <c r="B386" s="3">
        <v>786</v>
      </c>
      <c r="C386" s="3" t="s">
        <v>4115</v>
      </c>
      <c r="D386" s="3" t="s">
        <v>14</v>
      </c>
      <c r="E386" s="3" t="s">
        <v>4114</v>
      </c>
      <c r="F386" s="3" t="s">
        <v>4181</v>
      </c>
      <c r="G386" s="3" t="s">
        <v>123</v>
      </c>
      <c r="H386" s="3" t="s">
        <v>4057</v>
      </c>
      <c r="I386" s="3" t="s">
        <v>5940</v>
      </c>
      <c r="J386" s="3" t="s">
        <v>5938</v>
      </c>
      <c r="K386" s="3" t="s">
        <v>5939</v>
      </c>
      <c r="L386" s="3" t="s">
        <v>5939</v>
      </c>
      <c r="M386" s="6" t="str">
        <f>(RIGHT(Table1[[#This Row],[admin2Pcode]],4))</f>
        <v>5513</v>
      </c>
    </row>
    <row r="387" spans="1:13" x14ac:dyDescent="0.4">
      <c r="A387" s="3" t="str">
        <f>Table1[[#This Row],[admin1Name_th]]&amp;"-"&amp;Table1[[#This Row],[admin2Name_th]]</f>
        <v>น่าน-สันติสุข</v>
      </c>
      <c r="B387" s="3">
        <v>730</v>
      </c>
      <c r="C387" s="3" t="s">
        <v>4115</v>
      </c>
      <c r="D387" s="3" t="s">
        <v>14</v>
      </c>
      <c r="E387" s="3" t="s">
        <v>4114</v>
      </c>
      <c r="F387" s="3" t="s">
        <v>4181</v>
      </c>
      <c r="G387" s="3" t="s">
        <v>123</v>
      </c>
      <c r="H387" s="3" t="s">
        <v>4057</v>
      </c>
      <c r="I387" s="3" t="s">
        <v>5814</v>
      </c>
      <c r="J387" s="3" t="s">
        <v>1549</v>
      </c>
      <c r="K387" s="3" t="s">
        <v>5813</v>
      </c>
      <c r="L387" s="3" t="s">
        <v>5813</v>
      </c>
      <c r="M387" s="6" t="str">
        <f>(RIGHT(Table1[[#This Row],[admin2Pcode]],4))</f>
        <v>5511</v>
      </c>
    </row>
    <row r="388" spans="1:13" x14ac:dyDescent="0.4">
      <c r="A388" s="3" t="str">
        <f>Table1[[#This Row],[admin1Name_th]]&amp;"-"&amp;Table1[[#This Row],[admin2Name_th]]</f>
        <v>บึงกาฬ-เซกา</v>
      </c>
      <c r="B388" s="3">
        <v>746</v>
      </c>
      <c r="C388" s="3" t="s">
        <v>4115</v>
      </c>
      <c r="D388" s="3" t="s">
        <v>14</v>
      </c>
      <c r="E388" s="3" t="s">
        <v>4114</v>
      </c>
      <c r="F388" s="3" t="s">
        <v>4365</v>
      </c>
      <c r="G388" s="3" t="s">
        <v>95</v>
      </c>
      <c r="H388" s="3" t="s">
        <v>169</v>
      </c>
      <c r="I388" s="3" t="s">
        <v>5849</v>
      </c>
      <c r="J388" s="3" t="s">
        <v>1170</v>
      </c>
      <c r="K388" s="3" t="s">
        <v>5848</v>
      </c>
      <c r="L388" s="3" t="s">
        <v>5848</v>
      </c>
      <c r="M388" s="6" t="str">
        <f>(RIGHT(Table1[[#This Row],[admin2Pcode]],4))</f>
        <v>3804</v>
      </c>
    </row>
    <row r="389" spans="1:13" x14ac:dyDescent="0.4">
      <c r="A389" s="3" t="str">
        <f>Table1[[#This Row],[admin1Name_th]]&amp;"-"&amp;Table1[[#This Row],[admin2Name_th]]</f>
        <v>บึงกาฬ-โซ่พิสัย</v>
      </c>
      <c r="B389" s="3">
        <v>779</v>
      </c>
      <c r="C389" s="3" t="s">
        <v>4115</v>
      </c>
      <c r="D389" s="3" t="s">
        <v>14</v>
      </c>
      <c r="E389" s="3" t="s">
        <v>4114</v>
      </c>
      <c r="F389" s="3" t="s">
        <v>4365</v>
      </c>
      <c r="G389" s="3" t="s">
        <v>95</v>
      </c>
      <c r="H389" s="3" t="s">
        <v>169</v>
      </c>
      <c r="I389" s="3" t="s">
        <v>5925</v>
      </c>
      <c r="J389" s="3" t="s">
        <v>1172</v>
      </c>
      <c r="K389" s="3" t="s">
        <v>5924</v>
      </c>
      <c r="L389" s="3" t="s">
        <v>5924</v>
      </c>
      <c r="M389" s="6" t="str">
        <f>(RIGHT(Table1[[#This Row],[admin2Pcode]],4))</f>
        <v>3803</v>
      </c>
    </row>
    <row r="390" spans="1:13" x14ac:dyDescent="0.4">
      <c r="A390" s="3" t="str">
        <f>Table1[[#This Row],[admin1Name_th]]&amp;"-"&amp;Table1[[#This Row],[admin2Name_th]]</f>
        <v>บึงกาฬ-บึงโขงหลง</v>
      </c>
      <c r="B390" s="3">
        <v>98</v>
      </c>
      <c r="C390" s="3" t="s">
        <v>4115</v>
      </c>
      <c r="D390" s="3" t="s">
        <v>14</v>
      </c>
      <c r="E390" s="3" t="s">
        <v>4114</v>
      </c>
      <c r="F390" s="3" t="s">
        <v>4365</v>
      </c>
      <c r="G390" s="3" t="s">
        <v>95</v>
      </c>
      <c r="H390" s="3" t="s">
        <v>169</v>
      </c>
      <c r="I390" s="3" t="s">
        <v>4364</v>
      </c>
      <c r="J390" s="3" t="s">
        <v>4362</v>
      </c>
      <c r="K390" s="3" t="s">
        <v>4363</v>
      </c>
      <c r="L390" s="3" t="s">
        <v>4363</v>
      </c>
      <c r="M390" s="6" t="str">
        <f>(RIGHT(Table1[[#This Row],[admin2Pcode]],4))</f>
        <v>3806</v>
      </c>
    </row>
    <row r="391" spans="1:13" x14ac:dyDescent="0.4">
      <c r="A391" s="3" t="str">
        <f>Table1[[#This Row],[admin1Name_th]]&amp;"-"&amp;Table1[[#This Row],[admin2Name_th]]</f>
        <v>บึงกาฬ-บุ่งคล้า</v>
      </c>
      <c r="B391" s="3">
        <v>103</v>
      </c>
      <c r="C391" s="3" t="s">
        <v>4115</v>
      </c>
      <c r="D391" s="3" t="s">
        <v>14</v>
      </c>
      <c r="E391" s="3" t="s">
        <v>4114</v>
      </c>
      <c r="F391" s="3" t="s">
        <v>4365</v>
      </c>
      <c r="G391" s="3" t="s">
        <v>95</v>
      </c>
      <c r="H391" s="3" t="s">
        <v>169</v>
      </c>
      <c r="I391" s="3" t="s">
        <v>4381</v>
      </c>
      <c r="J391" s="3" t="s">
        <v>4379</v>
      </c>
      <c r="K391" s="3" t="s">
        <v>4380</v>
      </c>
      <c r="L391" s="3" t="s">
        <v>4380</v>
      </c>
      <c r="M391" s="6" t="str">
        <f>(RIGHT(Table1[[#This Row],[admin2Pcode]],4))</f>
        <v>3808</v>
      </c>
    </row>
    <row r="392" spans="1:13" x14ac:dyDescent="0.4">
      <c r="A392" s="3" t="str">
        <f>Table1[[#This Row],[admin1Name_th]]&amp;"-"&amp;Table1[[#This Row],[admin2Name_th]]</f>
        <v>บึงกาฬ-ปากคาด</v>
      </c>
      <c r="B392" s="3">
        <v>568</v>
      </c>
      <c r="C392" s="3" t="s">
        <v>4115</v>
      </c>
      <c r="D392" s="3" t="s">
        <v>14</v>
      </c>
      <c r="E392" s="3" t="s">
        <v>4114</v>
      </c>
      <c r="F392" s="3" t="s">
        <v>4365</v>
      </c>
      <c r="G392" s="3" t="s">
        <v>95</v>
      </c>
      <c r="H392" s="3" t="s">
        <v>169</v>
      </c>
      <c r="I392" s="3" t="s">
        <v>5466</v>
      </c>
      <c r="J392" s="3" t="s">
        <v>1168</v>
      </c>
      <c r="K392" s="3" t="s">
        <v>5465</v>
      </c>
      <c r="L392" s="3" t="s">
        <v>5465</v>
      </c>
      <c r="M392" s="6" t="str">
        <f>(RIGHT(Table1[[#This Row],[admin2Pcode]],4))</f>
        <v>3805</v>
      </c>
    </row>
    <row r="393" spans="1:13" x14ac:dyDescent="0.4">
      <c r="A393" s="3" t="str">
        <f>Table1[[#This Row],[admin1Name_th]]&amp;"-"&amp;Table1[[#This Row],[admin2Name_th]]</f>
        <v>บึงกาฬ-พรเจริญ</v>
      </c>
      <c r="B393" s="3">
        <v>623</v>
      </c>
      <c r="C393" s="3" t="s">
        <v>4115</v>
      </c>
      <c r="D393" s="3" t="s">
        <v>14</v>
      </c>
      <c r="E393" s="3" t="s">
        <v>4114</v>
      </c>
      <c r="F393" s="3" t="s">
        <v>4365</v>
      </c>
      <c r="G393" s="3" t="s">
        <v>95</v>
      </c>
      <c r="H393" s="3" t="s">
        <v>169</v>
      </c>
      <c r="I393" s="3" t="s">
        <v>5582</v>
      </c>
      <c r="J393" s="3" t="s">
        <v>1169</v>
      </c>
      <c r="K393" s="3" t="s">
        <v>5581</v>
      </c>
      <c r="L393" s="3" t="s">
        <v>5581</v>
      </c>
      <c r="M393" s="6" t="str">
        <f>(RIGHT(Table1[[#This Row],[admin2Pcode]],4))</f>
        <v>3802</v>
      </c>
    </row>
    <row r="394" spans="1:13" x14ac:dyDescent="0.4">
      <c r="A394" s="3" t="str">
        <f>Table1[[#This Row],[admin1Name_th]]&amp;"-"&amp;Table1[[#This Row],[admin2Name_th]]</f>
        <v>บึงกาฬ-เมืองบึงกาฬ</v>
      </c>
      <c r="B394" s="3">
        <v>392</v>
      </c>
      <c r="C394" s="3" t="s">
        <v>4115</v>
      </c>
      <c r="D394" s="3" t="s">
        <v>14</v>
      </c>
      <c r="E394" s="3" t="s">
        <v>4114</v>
      </c>
      <c r="F394" s="3" t="s">
        <v>4365</v>
      </c>
      <c r="G394" s="3" t="s">
        <v>95</v>
      </c>
      <c r="H394" s="3" t="s">
        <v>169</v>
      </c>
      <c r="I394" s="3" t="s">
        <v>5029</v>
      </c>
      <c r="J394" s="3" t="s">
        <v>5027</v>
      </c>
      <c r="K394" s="3" t="s">
        <v>5028</v>
      </c>
      <c r="L394" s="3" t="s">
        <v>5028</v>
      </c>
      <c r="M394" s="6" t="str">
        <f>(RIGHT(Table1[[#This Row],[admin2Pcode]],4))</f>
        <v>3801</v>
      </c>
    </row>
    <row r="395" spans="1:13" x14ac:dyDescent="0.4">
      <c r="A395" s="3" t="str">
        <f>Table1[[#This Row],[admin1Name_th]]&amp;"-"&amp;Table1[[#This Row],[admin2Name_th]]</f>
        <v>บึงกาฬ-ศรีวิไล</v>
      </c>
      <c r="B395" s="3">
        <v>770</v>
      </c>
      <c r="C395" s="3" t="s">
        <v>4115</v>
      </c>
      <c r="D395" s="3" t="s">
        <v>14</v>
      </c>
      <c r="E395" s="3" t="s">
        <v>4114</v>
      </c>
      <c r="F395" s="3" t="s">
        <v>4365</v>
      </c>
      <c r="G395" s="3" t="s">
        <v>95</v>
      </c>
      <c r="H395" s="3" t="s">
        <v>169</v>
      </c>
      <c r="I395" s="3" t="s">
        <v>5902</v>
      </c>
      <c r="J395" s="3" t="s">
        <v>1171</v>
      </c>
      <c r="K395" s="3" t="s">
        <v>5901</v>
      </c>
      <c r="L395" s="3" t="s">
        <v>5901</v>
      </c>
      <c r="M395" s="6" t="str">
        <f>(RIGHT(Table1[[#This Row],[admin2Pcode]],4))</f>
        <v>3807</v>
      </c>
    </row>
    <row r="396" spans="1:13" x14ac:dyDescent="0.4">
      <c r="A396" s="3" t="str">
        <f>Table1[[#This Row],[admin1Name_th]]&amp;"-"&amp;Table1[[#This Row],[admin2Name_th]]</f>
        <v>บุรีรัมย์-กระสัง</v>
      </c>
      <c r="B396" s="3">
        <v>309</v>
      </c>
      <c r="C396" s="3" t="s">
        <v>4115</v>
      </c>
      <c r="D396" s="3" t="s">
        <v>14</v>
      </c>
      <c r="E396" s="3" t="s">
        <v>4114</v>
      </c>
      <c r="F396" s="3" t="s">
        <v>4145</v>
      </c>
      <c r="G396" s="3" t="s">
        <v>96</v>
      </c>
      <c r="H396" s="3" t="s">
        <v>4036</v>
      </c>
      <c r="I396" s="3" t="s">
        <v>4852</v>
      </c>
      <c r="J396" s="3" t="s">
        <v>1181</v>
      </c>
      <c r="K396" s="3" t="s">
        <v>4851</v>
      </c>
      <c r="L396" s="3" t="s">
        <v>4851</v>
      </c>
      <c r="M396" s="6" t="str">
        <f>(RIGHT(Table1[[#This Row],[admin2Pcode]],4))</f>
        <v>3103</v>
      </c>
    </row>
    <row r="397" spans="1:13" x14ac:dyDescent="0.4">
      <c r="A397" s="3" t="str">
        <f>Table1[[#This Row],[admin1Name_th]]&amp;"-"&amp;Table1[[#This Row],[admin2Name_th]]</f>
        <v>บุรีรัมย์-คูเมือง</v>
      </c>
      <c r="B397" s="3">
        <v>280</v>
      </c>
      <c r="C397" s="3" t="s">
        <v>4115</v>
      </c>
      <c r="D397" s="3" t="s">
        <v>14</v>
      </c>
      <c r="E397" s="3" t="s">
        <v>4114</v>
      </c>
      <c r="F397" s="3" t="s">
        <v>4145</v>
      </c>
      <c r="G397" s="3" t="s">
        <v>96</v>
      </c>
      <c r="H397" s="3" t="s">
        <v>4036</v>
      </c>
      <c r="I397" s="3" t="s">
        <v>4783</v>
      </c>
      <c r="J397" s="3" t="s">
        <v>4781</v>
      </c>
      <c r="K397" s="3" t="s">
        <v>4782</v>
      </c>
      <c r="L397" s="3" t="s">
        <v>4782</v>
      </c>
      <c r="M397" s="6" t="str">
        <f>(RIGHT(Table1[[#This Row],[admin2Pcode]],4))</f>
        <v>3102</v>
      </c>
    </row>
    <row r="398" spans="1:13" x14ac:dyDescent="0.4">
      <c r="A398" s="3" t="str">
        <f>Table1[[#This Row],[admin1Name_th]]&amp;"-"&amp;Table1[[#This Row],[admin2Name_th]]</f>
        <v>บุรีรัมย์-แคนดง</v>
      </c>
      <c r="B398" s="3">
        <v>230</v>
      </c>
      <c r="C398" s="3" t="s">
        <v>4115</v>
      </c>
      <c r="D398" s="3" t="s">
        <v>14</v>
      </c>
      <c r="E398" s="3" t="s">
        <v>4114</v>
      </c>
      <c r="F398" s="3" t="s">
        <v>4145</v>
      </c>
      <c r="G398" s="3" t="s">
        <v>96</v>
      </c>
      <c r="H398" s="3" t="s">
        <v>4036</v>
      </c>
      <c r="I398" s="3" t="s">
        <v>4675</v>
      </c>
      <c r="J398" s="3" t="s">
        <v>4673</v>
      </c>
      <c r="K398" s="3" t="s">
        <v>4674</v>
      </c>
      <c r="L398" s="3" t="s">
        <v>4674</v>
      </c>
      <c r="M398" s="6" t="str">
        <f>(RIGHT(Table1[[#This Row],[admin2Pcode]],4))</f>
        <v>3122</v>
      </c>
    </row>
    <row r="399" spans="1:13" x14ac:dyDescent="0.4">
      <c r="A399" s="3" t="str">
        <f>Table1[[#This Row],[admin1Name_th]]&amp;"-"&amp;Table1[[#This Row],[admin2Name_th]]</f>
        <v>บุรีรัมย์-เฉลิมพระเกียรติ</v>
      </c>
      <c r="B399" s="3">
        <v>117</v>
      </c>
      <c r="C399" s="3" t="s">
        <v>4115</v>
      </c>
      <c r="D399" s="3" t="s">
        <v>14</v>
      </c>
      <c r="E399" s="3" t="s">
        <v>4114</v>
      </c>
      <c r="F399" s="3" t="s">
        <v>4145</v>
      </c>
      <c r="G399" s="3" t="s">
        <v>96</v>
      </c>
      <c r="H399" s="3" t="s">
        <v>4036</v>
      </c>
      <c r="I399" s="3" t="s">
        <v>4414</v>
      </c>
      <c r="J399" s="3" t="s">
        <v>2030</v>
      </c>
      <c r="K399" s="3" t="s">
        <v>4411</v>
      </c>
      <c r="L399" s="3" t="s">
        <v>4411</v>
      </c>
      <c r="M399" s="6" t="str">
        <f>(RIGHT(Table1[[#This Row],[admin2Pcode]],4))</f>
        <v>3123</v>
      </c>
    </row>
    <row r="400" spans="1:13" x14ac:dyDescent="0.4">
      <c r="A400" s="3" t="str">
        <f>Table1[[#This Row],[admin1Name_th]]&amp;"-"&amp;Table1[[#This Row],[admin2Name_th]]</f>
        <v>บุรีรัมย์-ชำนิ</v>
      </c>
      <c r="B400" s="3">
        <v>120</v>
      </c>
      <c r="C400" s="3" t="s">
        <v>4115</v>
      </c>
      <c r="D400" s="3" t="s">
        <v>14</v>
      </c>
      <c r="E400" s="3" t="s">
        <v>4114</v>
      </c>
      <c r="F400" s="3" t="s">
        <v>4145</v>
      </c>
      <c r="G400" s="3" t="s">
        <v>96</v>
      </c>
      <c r="H400" s="3" t="s">
        <v>4036</v>
      </c>
      <c r="I400" s="3" t="s">
        <v>4419</v>
      </c>
      <c r="J400" s="3" t="s">
        <v>4417</v>
      </c>
      <c r="K400" s="3" t="s">
        <v>4418</v>
      </c>
      <c r="L400" s="3" t="s">
        <v>4418</v>
      </c>
      <c r="M400" s="6" t="str">
        <f>(RIGHT(Table1[[#This Row],[admin2Pcode]],4))</f>
        <v>3118</v>
      </c>
    </row>
    <row r="401" spans="1:13" x14ac:dyDescent="0.4">
      <c r="A401" s="3" t="str">
        <f>Table1[[#This Row],[admin1Name_th]]&amp;"-"&amp;Table1[[#This Row],[admin2Name_th]]</f>
        <v>บุรีรัมย์-นางรอง</v>
      </c>
      <c r="B401" s="3">
        <v>503</v>
      </c>
      <c r="C401" s="3" t="s">
        <v>4115</v>
      </c>
      <c r="D401" s="3" t="s">
        <v>14</v>
      </c>
      <c r="E401" s="3" t="s">
        <v>4114</v>
      </c>
      <c r="F401" s="3" t="s">
        <v>4145</v>
      </c>
      <c r="G401" s="3" t="s">
        <v>96</v>
      </c>
      <c r="H401" s="3" t="s">
        <v>4036</v>
      </c>
      <c r="I401" s="3" t="s">
        <v>5324</v>
      </c>
      <c r="J401" s="3" t="s">
        <v>1186</v>
      </c>
      <c r="K401" s="3" t="s">
        <v>5323</v>
      </c>
      <c r="L401" s="3" t="s">
        <v>5323</v>
      </c>
      <c r="M401" s="6" t="str">
        <f>(RIGHT(Table1[[#This Row],[admin2Pcode]],4))</f>
        <v>3104</v>
      </c>
    </row>
    <row r="402" spans="1:13" x14ac:dyDescent="0.4">
      <c r="A402" s="3" t="str">
        <f>Table1[[#This Row],[admin1Name_th]]&amp;"-"&amp;Table1[[#This Row],[admin2Name_th]]</f>
        <v>บุรีรัมย์-นาโพธิ์</v>
      </c>
      <c r="B402" s="3">
        <v>483</v>
      </c>
      <c r="C402" s="3" t="s">
        <v>4115</v>
      </c>
      <c r="D402" s="3" t="s">
        <v>14</v>
      </c>
      <c r="E402" s="3" t="s">
        <v>4114</v>
      </c>
      <c r="F402" s="3" t="s">
        <v>4145</v>
      </c>
      <c r="G402" s="3" t="s">
        <v>96</v>
      </c>
      <c r="H402" s="3" t="s">
        <v>4036</v>
      </c>
      <c r="I402" s="3" t="s">
        <v>5281</v>
      </c>
      <c r="J402" s="3" t="s">
        <v>1185</v>
      </c>
      <c r="K402" s="3" t="s">
        <v>5280</v>
      </c>
      <c r="L402" s="3" t="s">
        <v>5280</v>
      </c>
      <c r="M402" s="6" t="str">
        <f>(RIGHT(Table1[[#This Row],[admin2Pcode]],4))</f>
        <v>3113</v>
      </c>
    </row>
    <row r="403" spans="1:13" x14ac:dyDescent="0.4">
      <c r="A403" s="3" t="str">
        <f>Table1[[#This Row],[admin1Name_th]]&amp;"-"&amp;Table1[[#This Row],[admin2Name_th]]</f>
        <v>บุรีรัมย์-โนนดินแดง</v>
      </c>
      <c r="B403" s="3">
        <v>512</v>
      </c>
      <c r="C403" s="3" t="s">
        <v>4115</v>
      </c>
      <c r="D403" s="3" t="s">
        <v>14</v>
      </c>
      <c r="E403" s="3" t="s">
        <v>4114</v>
      </c>
      <c r="F403" s="3" t="s">
        <v>4145</v>
      </c>
      <c r="G403" s="3" t="s">
        <v>96</v>
      </c>
      <c r="H403" s="3" t="s">
        <v>4036</v>
      </c>
      <c r="I403" s="3" t="s">
        <v>5344</v>
      </c>
      <c r="J403" s="3" t="s">
        <v>1187</v>
      </c>
      <c r="K403" s="3" t="s">
        <v>5343</v>
      </c>
      <c r="L403" s="3" t="s">
        <v>5343</v>
      </c>
      <c r="M403" s="6" t="str">
        <f>(RIGHT(Table1[[#This Row],[admin2Pcode]],4))</f>
        <v>3120</v>
      </c>
    </row>
    <row r="404" spans="1:13" x14ac:dyDescent="0.4">
      <c r="A404" s="3" t="str">
        <f>Table1[[#This Row],[admin1Name_th]]&amp;"-"&amp;Table1[[#This Row],[admin2Name_th]]</f>
        <v>บุรีรัมย์-โนนสุวรรณ</v>
      </c>
      <c r="B404" s="3">
        <v>519</v>
      </c>
      <c r="C404" s="3" t="s">
        <v>4115</v>
      </c>
      <c r="D404" s="3" t="s">
        <v>14</v>
      </c>
      <c r="E404" s="3" t="s">
        <v>4114</v>
      </c>
      <c r="F404" s="3" t="s">
        <v>4145</v>
      </c>
      <c r="G404" s="3" t="s">
        <v>96</v>
      </c>
      <c r="H404" s="3" t="s">
        <v>4036</v>
      </c>
      <c r="I404" s="3" t="s">
        <v>5361</v>
      </c>
      <c r="J404" s="3" t="s">
        <v>1188</v>
      </c>
      <c r="K404" s="3" t="s">
        <v>5360</v>
      </c>
      <c r="L404" s="3" t="s">
        <v>5360</v>
      </c>
      <c r="M404" s="6" t="str">
        <f>(RIGHT(Table1[[#This Row],[admin2Pcode]],4))</f>
        <v>3117</v>
      </c>
    </row>
    <row r="405" spans="1:13" x14ac:dyDescent="0.4">
      <c r="A405" s="3" t="str">
        <f>Table1[[#This Row],[admin1Name_th]]&amp;"-"&amp;Table1[[#This Row],[admin2Name_th]]</f>
        <v>บุรีรัมย์-บ้านกรวด</v>
      </c>
      <c r="B405" s="3">
        <v>20</v>
      </c>
      <c r="C405" s="3" t="s">
        <v>4115</v>
      </c>
      <c r="D405" s="3" t="s">
        <v>14</v>
      </c>
      <c r="E405" s="3" t="s">
        <v>4114</v>
      </c>
      <c r="F405" s="3" t="s">
        <v>4145</v>
      </c>
      <c r="G405" s="3" t="s">
        <v>96</v>
      </c>
      <c r="H405" s="3" t="s">
        <v>4036</v>
      </c>
      <c r="I405" s="3" t="s">
        <v>4173</v>
      </c>
      <c r="J405" s="3" t="s">
        <v>1173</v>
      </c>
      <c r="K405" s="3" t="s">
        <v>4172</v>
      </c>
      <c r="L405" s="3" t="s">
        <v>4172</v>
      </c>
      <c r="M405" s="6" t="str">
        <f>(RIGHT(Table1[[#This Row],[admin2Pcode]],4))</f>
        <v>3108</v>
      </c>
    </row>
    <row r="406" spans="1:13" x14ac:dyDescent="0.4">
      <c r="A406" s="3" t="str">
        <f>Table1[[#This Row],[admin1Name_th]]&amp;"-"&amp;Table1[[#This Row],[admin2Name_th]]</f>
        <v>บุรีรัมย์-บ้านด่าน</v>
      </c>
      <c r="B406" s="3">
        <v>10</v>
      </c>
      <c r="C406" s="3" t="s">
        <v>4115</v>
      </c>
      <c r="D406" s="3" t="s">
        <v>14</v>
      </c>
      <c r="E406" s="3" t="s">
        <v>4114</v>
      </c>
      <c r="F406" s="3" t="s">
        <v>4145</v>
      </c>
      <c r="G406" s="3" t="s">
        <v>96</v>
      </c>
      <c r="H406" s="3" t="s">
        <v>4036</v>
      </c>
      <c r="I406" s="3" t="s">
        <v>4144</v>
      </c>
      <c r="J406" s="3" t="s">
        <v>4142</v>
      </c>
      <c r="K406" s="3" t="s">
        <v>4143</v>
      </c>
      <c r="L406" s="3" t="s">
        <v>4143</v>
      </c>
      <c r="M406" s="6" t="str">
        <f>(RIGHT(Table1[[#This Row],[admin2Pcode]],4))</f>
        <v>3121</v>
      </c>
    </row>
    <row r="407" spans="1:13" x14ac:dyDescent="0.4">
      <c r="A407" s="3" t="str">
        <f>Table1[[#This Row],[admin1Name_th]]&amp;"-"&amp;Table1[[#This Row],[admin2Name_th]]</f>
        <v>บุรีรัมย์-บ้านใหม่ไชยพจน์</v>
      </c>
      <c r="B407" s="3">
        <v>25</v>
      </c>
      <c r="C407" s="3" t="s">
        <v>4115</v>
      </c>
      <c r="D407" s="3" t="s">
        <v>14</v>
      </c>
      <c r="E407" s="3" t="s">
        <v>4114</v>
      </c>
      <c r="F407" s="3" t="s">
        <v>4145</v>
      </c>
      <c r="G407" s="3" t="s">
        <v>96</v>
      </c>
      <c r="H407" s="3" t="s">
        <v>4036</v>
      </c>
      <c r="I407" s="3" t="s">
        <v>4187</v>
      </c>
      <c r="J407" s="3" t="s">
        <v>4185</v>
      </c>
      <c r="K407" s="3" t="s">
        <v>4186</v>
      </c>
      <c r="L407" s="3" t="s">
        <v>4186</v>
      </c>
      <c r="M407" s="6" t="str">
        <f>(RIGHT(Table1[[#This Row],[admin2Pcode]],4))</f>
        <v>3119</v>
      </c>
    </row>
    <row r="408" spans="1:13" x14ac:dyDescent="0.4">
      <c r="A408" s="3" t="str">
        <f>Table1[[#This Row],[admin1Name_th]]&amp;"-"&amp;Table1[[#This Row],[admin2Name_th]]</f>
        <v>บุรีรัมย์-ประโคนชัย</v>
      </c>
      <c r="B408" s="3">
        <v>670</v>
      </c>
      <c r="C408" s="3" t="s">
        <v>4115</v>
      </c>
      <c r="D408" s="3" t="s">
        <v>14</v>
      </c>
      <c r="E408" s="3" t="s">
        <v>4114</v>
      </c>
      <c r="F408" s="3" t="s">
        <v>4145</v>
      </c>
      <c r="G408" s="3" t="s">
        <v>96</v>
      </c>
      <c r="H408" s="3" t="s">
        <v>4036</v>
      </c>
      <c r="I408" s="3" t="s">
        <v>5683</v>
      </c>
      <c r="J408" s="3" t="s">
        <v>1194</v>
      </c>
      <c r="K408" s="3" t="s">
        <v>5682</v>
      </c>
      <c r="L408" s="3" t="s">
        <v>5682</v>
      </c>
      <c r="M408" s="6" t="str">
        <f>(RIGHT(Table1[[#This Row],[admin2Pcode]],4))</f>
        <v>3107</v>
      </c>
    </row>
    <row r="409" spans="1:13" x14ac:dyDescent="0.4">
      <c r="A409" s="3" t="str">
        <f>Table1[[#This Row],[admin1Name_th]]&amp;"-"&amp;Table1[[#This Row],[admin2Name_th]]</f>
        <v>บุรีรัมย์-ปะคำ</v>
      </c>
      <c r="B409" s="3">
        <v>575</v>
      </c>
      <c r="C409" s="3" t="s">
        <v>4115</v>
      </c>
      <c r="D409" s="3" t="s">
        <v>14</v>
      </c>
      <c r="E409" s="3" t="s">
        <v>4114</v>
      </c>
      <c r="F409" s="3" t="s">
        <v>4145</v>
      </c>
      <c r="G409" s="3" t="s">
        <v>96</v>
      </c>
      <c r="H409" s="3" t="s">
        <v>4036</v>
      </c>
      <c r="I409" s="3" t="s">
        <v>5481</v>
      </c>
      <c r="J409" s="3" t="s">
        <v>5479</v>
      </c>
      <c r="K409" s="3" t="s">
        <v>5480</v>
      </c>
      <c r="L409" s="3" t="s">
        <v>5480</v>
      </c>
      <c r="M409" s="6" t="str">
        <f>(RIGHT(Table1[[#This Row],[admin2Pcode]],4))</f>
        <v>3112</v>
      </c>
    </row>
    <row r="410" spans="1:13" x14ac:dyDescent="0.4">
      <c r="A410" s="3" t="str">
        <f>Table1[[#This Row],[admin1Name_th]]&amp;"-"&amp;Table1[[#This Row],[admin2Name_th]]</f>
        <v>บุรีรัมย์-พลับพลาชัย</v>
      </c>
      <c r="B410" s="3">
        <v>614</v>
      </c>
      <c r="C410" s="3" t="s">
        <v>4115</v>
      </c>
      <c r="D410" s="3" t="s">
        <v>14</v>
      </c>
      <c r="E410" s="3" t="s">
        <v>4114</v>
      </c>
      <c r="F410" s="3" t="s">
        <v>4145</v>
      </c>
      <c r="G410" s="3" t="s">
        <v>96</v>
      </c>
      <c r="H410" s="3" t="s">
        <v>4036</v>
      </c>
      <c r="I410" s="3" t="s">
        <v>5562</v>
      </c>
      <c r="J410" s="3" t="s">
        <v>5560</v>
      </c>
      <c r="K410" s="3" t="s">
        <v>5561</v>
      </c>
      <c r="L410" s="3" t="s">
        <v>5561</v>
      </c>
      <c r="M410" s="6" t="str">
        <f>(RIGHT(Table1[[#This Row],[admin2Pcode]],4))</f>
        <v>3115</v>
      </c>
    </row>
    <row r="411" spans="1:13" x14ac:dyDescent="0.4">
      <c r="A411" s="3" t="str">
        <f>Table1[[#This Row],[admin1Name_th]]&amp;"-"&amp;Table1[[#This Row],[admin2Name_th]]</f>
        <v>บุรีรัมย์-พุทไธสง</v>
      </c>
      <c r="B411" s="3">
        <v>659</v>
      </c>
      <c r="C411" s="3" t="s">
        <v>4115</v>
      </c>
      <c r="D411" s="3" t="s">
        <v>14</v>
      </c>
      <c r="E411" s="3" t="s">
        <v>4114</v>
      </c>
      <c r="F411" s="3" t="s">
        <v>4145</v>
      </c>
      <c r="G411" s="3" t="s">
        <v>96</v>
      </c>
      <c r="H411" s="3" t="s">
        <v>4036</v>
      </c>
      <c r="I411" s="3" t="s">
        <v>5661</v>
      </c>
      <c r="J411" s="3" t="s">
        <v>1193</v>
      </c>
      <c r="K411" s="3" t="s">
        <v>5660</v>
      </c>
      <c r="L411" s="3" t="s">
        <v>5660</v>
      </c>
      <c r="M411" s="6" t="str">
        <f>(RIGHT(Table1[[#This Row],[admin2Pcode]],4))</f>
        <v>3109</v>
      </c>
    </row>
    <row r="412" spans="1:13" x14ac:dyDescent="0.4">
      <c r="A412" s="3" t="str">
        <f>Table1[[#This Row],[admin1Name_th]]&amp;"-"&amp;Table1[[#This Row],[admin2Name_th]]</f>
        <v>บุรีรัมย์-เมืองบุรีรัมย์</v>
      </c>
      <c r="B412" s="3">
        <v>393</v>
      </c>
      <c r="C412" s="3" t="s">
        <v>4115</v>
      </c>
      <c r="D412" s="3" t="s">
        <v>14</v>
      </c>
      <c r="E412" s="3" t="s">
        <v>4114</v>
      </c>
      <c r="F412" s="3" t="s">
        <v>4145</v>
      </c>
      <c r="G412" s="3" t="s">
        <v>96</v>
      </c>
      <c r="H412" s="3" t="s">
        <v>4036</v>
      </c>
      <c r="I412" s="3" t="s">
        <v>5032</v>
      </c>
      <c r="J412" s="3" t="s">
        <v>5030</v>
      </c>
      <c r="K412" s="3" t="s">
        <v>5031</v>
      </c>
      <c r="L412" s="3" t="s">
        <v>5031</v>
      </c>
      <c r="M412" s="6" t="str">
        <f>(RIGHT(Table1[[#This Row],[admin2Pcode]],4))</f>
        <v>3101</v>
      </c>
    </row>
    <row r="413" spans="1:13" x14ac:dyDescent="0.4">
      <c r="A413" s="3" t="str">
        <f>Table1[[#This Row],[admin1Name_th]]&amp;"-"&amp;Table1[[#This Row],[admin2Name_th]]</f>
        <v>บุรีรัมย์-ละหานทราย</v>
      </c>
      <c r="B413" s="3">
        <v>327</v>
      </c>
      <c r="C413" s="3" t="s">
        <v>4115</v>
      </c>
      <c r="D413" s="3" t="s">
        <v>14</v>
      </c>
      <c r="E413" s="3" t="s">
        <v>4114</v>
      </c>
      <c r="F413" s="3" t="s">
        <v>4145</v>
      </c>
      <c r="G413" s="3" t="s">
        <v>96</v>
      </c>
      <c r="H413" s="3" t="s">
        <v>4036</v>
      </c>
      <c r="I413" s="3" t="s">
        <v>4892</v>
      </c>
      <c r="J413" s="3" t="s">
        <v>1182</v>
      </c>
      <c r="K413" s="3" t="s">
        <v>4891</v>
      </c>
      <c r="L413" s="3" t="s">
        <v>4891</v>
      </c>
      <c r="M413" s="6" t="str">
        <f>(RIGHT(Table1[[#This Row],[admin2Pcode]],4))</f>
        <v>3106</v>
      </c>
    </row>
    <row r="414" spans="1:13" x14ac:dyDescent="0.4">
      <c r="A414" s="3" t="str">
        <f>Table1[[#This Row],[admin1Name_th]]&amp;"-"&amp;Table1[[#This Row],[admin2Name_th]]</f>
        <v>บุรีรัมย์-ลำปลายมาศ</v>
      </c>
      <c r="B414" s="3">
        <v>330</v>
      </c>
      <c r="C414" s="3" t="s">
        <v>4115</v>
      </c>
      <c r="D414" s="3" t="s">
        <v>14</v>
      </c>
      <c r="E414" s="3" t="s">
        <v>4114</v>
      </c>
      <c r="F414" s="3" t="s">
        <v>4145</v>
      </c>
      <c r="G414" s="3" t="s">
        <v>96</v>
      </c>
      <c r="H414" s="3" t="s">
        <v>4036</v>
      </c>
      <c r="I414" s="3" t="s">
        <v>4898</v>
      </c>
      <c r="J414" s="3" t="s">
        <v>1183</v>
      </c>
      <c r="K414" s="3" t="s">
        <v>4897</v>
      </c>
      <c r="L414" s="3" t="s">
        <v>4897</v>
      </c>
      <c r="M414" s="6" t="str">
        <f>(RIGHT(Table1[[#This Row],[admin2Pcode]],4))</f>
        <v>3110</v>
      </c>
    </row>
    <row r="415" spans="1:13" x14ac:dyDescent="0.4">
      <c r="A415" s="3" t="str">
        <f>Table1[[#This Row],[admin1Name_th]]&amp;"-"&amp;Table1[[#This Row],[admin2Name_th]]</f>
        <v>บุรีรัมย์-สตึก</v>
      </c>
      <c r="B415" s="3">
        <v>739</v>
      </c>
      <c r="C415" s="3" t="s">
        <v>4115</v>
      </c>
      <c r="D415" s="3" t="s">
        <v>14</v>
      </c>
      <c r="E415" s="3" t="s">
        <v>4114</v>
      </c>
      <c r="F415" s="3" t="s">
        <v>4145</v>
      </c>
      <c r="G415" s="3" t="s">
        <v>96</v>
      </c>
      <c r="H415" s="3" t="s">
        <v>4036</v>
      </c>
      <c r="I415" s="3" t="s">
        <v>5833</v>
      </c>
      <c r="J415" s="3" t="s">
        <v>5831</v>
      </c>
      <c r="K415" s="3" t="s">
        <v>5832</v>
      </c>
      <c r="L415" s="3" t="s">
        <v>5832</v>
      </c>
      <c r="M415" s="6" t="str">
        <f>(RIGHT(Table1[[#This Row],[admin2Pcode]],4))</f>
        <v>3111</v>
      </c>
    </row>
    <row r="416" spans="1:13" x14ac:dyDescent="0.4">
      <c r="A416" s="3" t="str">
        <f>Table1[[#This Row],[admin1Name_th]]&amp;"-"&amp;Table1[[#This Row],[admin2Name_th]]</f>
        <v>บุรีรัมย์-หนองกี่</v>
      </c>
      <c r="B416" s="3">
        <v>536</v>
      </c>
      <c r="C416" s="3" t="s">
        <v>4115</v>
      </c>
      <c r="D416" s="3" t="s">
        <v>14</v>
      </c>
      <c r="E416" s="3" t="s">
        <v>4114</v>
      </c>
      <c r="F416" s="3" t="s">
        <v>4145</v>
      </c>
      <c r="G416" s="3" t="s">
        <v>96</v>
      </c>
      <c r="H416" s="3" t="s">
        <v>4036</v>
      </c>
      <c r="I416" s="3" t="s">
        <v>5396</v>
      </c>
      <c r="J416" s="3" t="s">
        <v>1190</v>
      </c>
      <c r="K416" s="3" t="s">
        <v>5395</v>
      </c>
      <c r="L416" s="3" t="s">
        <v>5395</v>
      </c>
      <c r="M416" s="6" t="str">
        <f>(RIGHT(Table1[[#This Row],[admin2Pcode]],4))</f>
        <v>3105</v>
      </c>
    </row>
    <row r="417" spans="1:13" x14ac:dyDescent="0.4">
      <c r="A417" s="3" t="str">
        <f>Table1[[#This Row],[admin1Name_th]]&amp;"-"&amp;Table1[[#This Row],[admin2Name_th]]</f>
        <v>บุรีรัมย์-หนองหงส์</v>
      </c>
      <c r="B417" s="3">
        <v>532</v>
      </c>
      <c r="C417" s="3" t="s">
        <v>4115</v>
      </c>
      <c r="D417" s="3" t="s">
        <v>14</v>
      </c>
      <c r="E417" s="3" t="s">
        <v>4114</v>
      </c>
      <c r="F417" s="3" t="s">
        <v>4145</v>
      </c>
      <c r="G417" s="3" t="s">
        <v>96</v>
      </c>
      <c r="H417" s="3" t="s">
        <v>4036</v>
      </c>
      <c r="I417" s="3" t="s">
        <v>5389</v>
      </c>
      <c r="J417" s="3" t="s">
        <v>1189</v>
      </c>
      <c r="K417" s="3" t="s">
        <v>5388</v>
      </c>
      <c r="L417" s="3" t="s">
        <v>5388</v>
      </c>
      <c r="M417" s="6" t="str">
        <f>(RIGHT(Table1[[#This Row],[admin2Pcode]],4))</f>
        <v>3114</v>
      </c>
    </row>
    <row r="418" spans="1:13" x14ac:dyDescent="0.4">
      <c r="A418" s="3" t="str">
        <f>Table1[[#This Row],[admin1Name_th]]&amp;"-"&amp;Table1[[#This Row],[admin2Name_th]]</f>
        <v>บุรีรัมย์-ห้วยราช</v>
      </c>
      <c r="B418" s="3">
        <v>202</v>
      </c>
      <c r="C418" s="3" t="s">
        <v>4115</v>
      </c>
      <c r="D418" s="3" t="s">
        <v>14</v>
      </c>
      <c r="E418" s="3" t="s">
        <v>4114</v>
      </c>
      <c r="F418" s="3" t="s">
        <v>4145</v>
      </c>
      <c r="G418" s="3" t="s">
        <v>96</v>
      </c>
      <c r="H418" s="3" t="s">
        <v>4036</v>
      </c>
      <c r="I418" s="3" t="s">
        <v>4608</v>
      </c>
      <c r="J418" s="3" t="s">
        <v>1177</v>
      </c>
      <c r="K418" s="3" t="s">
        <v>4607</v>
      </c>
      <c r="L418" s="3" t="s">
        <v>4607</v>
      </c>
      <c r="M418" s="6" t="str">
        <f>(RIGHT(Table1[[#This Row],[admin2Pcode]],4))</f>
        <v>3116</v>
      </c>
    </row>
    <row r="419" spans="1:13" x14ac:dyDescent="0.4">
      <c r="A419" s="3" t="str">
        <f>Table1[[#This Row],[admin1Name_th]]&amp;"-"&amp;Table1[[#This Row],[admin2Name_th]]</f>
        <v>ปทุมธานี-คลองหลวง</v>
      </c>
      <c r="B419" s="3">
        <v>260</v>
      </c>
      <c r="C419" s="3" t="s">
        <v>4115</v>
      </c>
      <c r="D419" s="3" t="s">
        <v>14</v>
      </c>
      <c r="E419" s="3" t="s">
        <v>4114</v>
      </c>
      <c r="F419" s="3" t="s">
        <v>4744</v>
      </c>
      <c r="G419" s="3" t="s">
        <v>128</v>
      </c>
      <c r="H419" s="3" t="s">
        <v>4062</v>
      </c>
      <c r="I419" s="3" t="s">
        <v>4743</v>
      </c>
      <c r="J419" s="3" t="s">
        <v>1588</v>
      </c>
      <c r="K419" s="3" t="s">
        <v>4742</v>
      </c>
      <c r="L419" s="3" t="s">
        <v>4742</v>
      </c>
      <c r="M419" s="6" t="str">
        <f>(RIGHT(Table1[[#This Row],[admin2Pcode]],4))</f>
        <v>1302</v>
      </c>
    </row>
    <row r="420" spans="1:13" x14ac:dyDescent="0.4">
      <c r="A420" s="3" t="str">
        <f>Table1[[#This Row],[admin1Name_th]]&amp;"-"&amp;Table1[[#This Row],[admin2Name_th]]</f>
        <v>ปทุมธานี-ธัญบุรี</v>
      </c>
      <c r="B420" s="3">
        <v>841</v>
      </c>
      <c r="C420" s="3" t="s">
        <v>4115</v>
      </c>
      <c r="D420" s="3" t="s">
        <v>14</v>
      </c>
      <c r="E420" s="3" t="s">
        <v>4114</v>
      </c>
      <c r="F420" s="3" t="s">
        <v>4744</v>
      </c>
      <c r="G420" s="3" t="s">
        <v>128</v>
      </c>
      <c r="H420" s="3" t="s">
        <v>4062</v>
      </c>
      <c r="I420" s="3" t="s">
        <v>6056</v>
      </c>
      <c r="J420" s="3" t="s">
        <v>1594</v>
      </c>
      <c r="K420" s="3" t="s">
        <v>6055</v>
      </c>
      <c r="L420" s="3" t="s">
        <v>6055</v>
      </c>
      <c r="M420" s="6" t="str">
        <f>(RIGHT(Table1[[#This Row],[admin2Pcode]],4))</f>
        <v>1303</v>
      </c>
    </row>
    <row r="421" spans="1:13" x14ac:dyDescent="0.4">
      <c r="A421" s="3" t="str">
        <f>Table1[[#This Row],[admin1Name_th]]&amp;"-"&amp;Table1[[#This Row],[admin2Name_th]]</f>
        <v>ปทุมธานี-เมืองปทุมธานี</v>
      </c>
      <c r="B421" s="3">
        <v>427</v>
      </c>
      <c r="C421" s="3" t="s">
        <v>4115</v>
      </c>
      <c r="D421" s="3" t="s">
        <v>14</v>
      </c>
      <c r="E421" s="3" t="s">
        <v>4114</v>
      </c>
      <c r="F421" s="3" t="s">
        <v>4744</v>
      </c>
      <c r="G421" s="3" t="s">
        <v>128</v>
      </c>
      <c r="H421" s="3" t="s">
        <v>4062</v>
      </c>
      <c r="I421" s="3" t="s">
        <v>5128</v>
      </c>
      <c r="J421" s="3" t="s">
        <v>5126</v>
      </c>
      <c r="K421" s="3" t="s">
        <v>5127</v>
      </c>
      <c r="L421" s="3" t="s">
        <v>5127</v>
      </c>
      <c r="M421" s="6" t="str">
        <f>(RIGHT(Table1[[#This Row],[admin2Pcode]],4))</f>
        <v>1301</v>
      </c>
    </row>
    <row r="422" spans="1:13" x14ac:dyDescent="0.4">
      <c r="A422" s="3" t="str">
        <f>Table1[[#This Row],[admin1Name_th]]&amp;"-"&amp;Table1[[#This Row],[admin2Name_th]]</f>
        <v>ปทุมธานี-ลาดหลุมแก้ว</v>
      </c>
      <c r="B422" s="3">
        <v>345</v>
      </c>
      <c r="C422" s="3" t="s">
        <v>4115</v>
      </c>
      <c r="D422" s="3" t="s">
        <v>14</v>
      </c>
      <c r="E422" s="3" t="s">
        <v>4114</v>
      </c>
      <c r="F422" s="3" t="s">
        <v>4744</v>
      </c>
      <c r="G422" s="3" t="s">
        <v>128</v>
      </c>
      <c r="H422" s="3" t="s">
        <v>4062</v>
      </c>
      <c r="I422" s="3" t="s">
        <v>4931</v>
      </c>
      <c r="J422" s="3" t="s">
        <v>1590</v>
      </c>
      <c r="K422" s="3" t="s">
        <v>4930</v>
      </c>
      <c r="L422" s="3" t="s">
        <v>4930</v>
      </c>
      <c r="M422" s="6" t="str">
        <f>(RIGHT(Table1[[#This Row],[admin2Pcode]],4))</f>
        <v>1305</v>
      </c>
    </row>
    <row r="423" spans="1:13" x14ac:dyDescent="0.4">
      <c r="A423" s="3" t="str">
        <f>Table1[[#This Row],[admin1Name_th]]&amp;"-"&amp;Table1[[#This Row],[admin2Name_th]]</f>
        <v>ปทุมธานี-ลำลูกกา</v>
      </c>
      <c r="B423" s="3">
        <v>329</v>
      </c>
      <c r="C423" s="3" t="s">
        <v>4115</v>
      </c>
      <c r="D423" s="3" t="s">
        <v>14</v>
      </c>
      <c r="E423" s="3" t="s">
        <v>4114</v>
      </c>
      <c r="F423" s="3" t="s">
        <v>4744</v>
      </c>
      <c r="G423" s="3" t="s">
        <v>128</v>
      </c>
      <c r="H423" s="3" t="s">
        <v>4062</v>
      </c>
      <c r="I423" s="3" t="s">
        <v>4896</v>
      </c>
      <c r="J423" s="3" t="s">
        <v>1589</v>
      </c>
      <c r="K423" s="3" t="s">
        <v>4895</v>
      </c>
      <c r="L423" s="3" t="s">
        <v>4895</v>
      </c>
      <c r="M423" s="6" t="str">
        <f>(RIGHT(Table1[[#This Row],[admin2Pcode]],4))</f>
        <v>1306</v>
      </c>
    </row>
    <row r="424" spans="1:13" x14ac:dyDescent="0.4">
      <c r="A424" s="3" t="str">
        <f>Table1[[#This Row],[admin1Name_th]]&amp;"-"&amp;Table1[[#This Row],[admin2Name_th]]</f>
        <v>ปทุมธานี-สามโคก</v>
      </c>
      <c r="B424" s="3">
        <v>709</v>
      </c>
      <c r="C424" s="3" t="s">
        <v>4115</v>
      </c>
      <c r="D424" s="3" t="s">
        <v>14</v>
      </c>
      <c r="E424" s="3" t="s">
        <v>4114</v>
      </c>
      <c r="F424" s="3" t="s">
        <v>4744</v>
      </c>
      <c r="G424" s="3" t="s">
        <v>128</v>
      </c>
      <c r="H424" s="3" t="s">
        <v>4062</v>
      </c>
      <c r="I424" s="3" t="s">
        <v>5767</v>
      </c>
      <c r="J424" s="3" t="s">
        <v>1593</v>
      </c>
      <c r="K424" s="3" t="s">
        <v>5766</v>
      </c>
      <c r="L424" s="3" t="s">
        <v>5766</v>
      </c>
      <c r="M424" s="6" t="str">
        <f>(RIGHT(Table1[[#This Row],[admin2Pcode]],4))</f>
        <v>1307</v>
      </c>
    </row>
    <row r="425" spans="1:13" x14ac:dyDescent="0.4">
      <c r="A425" s="3" t="str">
        <f>Table1[[#This Row],[admin1Name_th]]&amp;"-"&amp;Table1[[#This Row],[admin2Name_th]]</f>
        <v>ปทุมธานี-หนองเสือ</v>
      </c>
      <c r="B425" s="3">
        <v>549</v>
      </c>
      <c r="C425" s="3" t="s">
        <v>4115</v>
      </c>
      <c r="D425" s="3" t="s">
        <v>14</v>
      </c>
      <c r="E425" s="3" t="s">
        <v>4114</v>
      </c>
      <c r="F425" s="3" t="s">
        <v>4744</v>
      </c>
      <c r="G425" s="3" t="s">
        <v>128</v>
      </c>
      <c r="H425" s="3" t="s">
        <v>4062</v>
      </c>
      <c r="I425" s="3" t="s">
        <v>5425</v>
      </c>
      <c r="J425" s="3" t="s">
        <v>5423</v>
      </c>
      <c r="K425" s="3" t="s">
        <v>5424</v>
      </c>
      <c r="L425" s="3" t="s">
        <v>5424</v>
      </c>
      <c r="M425" s="6" t="str">
        <f>(RIGHT(Table1[[#This Row],[admin2Pcode]],4))</f>
        <v>1304</v>
      </c>
    </row>
    <row r="426" spans="1:13" x14ac:dyDescent="0.4">
      <c r="A426" s="3" t="str">
        <f>Table1[[#This Row],[admin1Name_th]]&amp;"-"&amp;Table1[[#This Row],[admin2Name_th]]</f>
        <v>ประจวบคีรีขันธ์-กุยบุรี</v>
      </c>
      <c r="B426" s="3">
        <v>315</v>
      </c>
      <c r="C426" s="3" t="s">
        <v>4115</v>
      </c>
      <c r="D426" s="3" t="s">
        <v>14</v>
      </c>
      <c r="E426" s="3" t="s">
        <v>4114</v>
      </c>
      <c r="F426" s="3" t="s">
        <v>4317</v>
      </c>
      <c r="G426" s="3" t="s">
        <v>141</v>
      </c>
      <c r="H426" s="3" t="s">
        <v>4074</v>
      </c>
      <c r="I426" s="3" t="s">
        <v>4866</v>
      </c>
      <c r="J426" s="3" t="s">
        <v>1712</v>
      </c>
      <c r="K426" s="3" t="s">
        <v>4865</v>
      </c>
      <c r="L426" s="3" t="s">
        <v>4865</v>
      </c>
      <c r="M426" s="6" t="str">
        <f>(RIGHT(Table1[[#This Row],[admin2Pcode]],4))</f>
        <v>7702</v>
      </c>
    </row>
    <row r="427" spans="1:13" x14ac:dyDescent="0.4">
      <c r="A427" s="3" t="str">
        <f>Table1[[#This Row],[admin1Name_th]]&amp;"-"&amp;Table1[[#This Row],[admin2Name_th]]</f>
        <v>ประจวบคีรีขันธ์-ทับสะแก</v>
      </c>
      <c r="B427" s="3">
        <v>843</v>
      </c>
      <c r="C427" s="3" t="s">
        <v>4115</v>
      </c>
      <c r="D427" s="3" t="s">
        <v>14</v>
      </c>
      <c r="E427" s="3" t="s">
        <v>4114</v>
      </c>
      <c r="F427" s="3" t="s">
        <v>4317</v>
      </c>
      <c r="G427" s="3" t="s">
        <v>141</v>
      </c>
      <c r="H427" s="3" t="s">
        <v>4074</v>
      </c>
      <c r="I427" s="3" t="s">
        <v>6060</v>
      </c>
      <c r="J427" s="3" t="s">
        <v>1715</v>
      </c>
      <c r="K427" s="3" t="s">
        <v>6059</v>
      </c>
      <c r="L427" s="3" t="s">
        <v>6059</v>
      </c>
      <c r="M427" s="6" t="str">
        <f>(RIGHT(Table1[[#This Row],[admin2Pcode]],4))</f>
        <v>7703</v>
      </c>
    </row>
    <row r="428" spans="1:13" x14ac:dyDescent="0.4">
      <c r="A428" s="3" t="str">
        <f>Table1[[#This Row],[admin1Name_th]]&amp;"-"&amp;Table1[[#This Row],[admin2Name_th]]</f>
        <v>ประจวบคีรีขันธ์-บางสะพาน</v>
      </c>
      <c r="B428" s="3">
        <v>79</v>
      </c>
      <c r="C428" s="3" t="s">
        <v>4115</v>
      </c>
      <c r="D428" s="3" t="s">
        <v>14</v>
      </c>
      <c r="E428" s="3" t="s">
        <v>4114</v>
      </c>
      <c r="F428" s="3" t="s">
        <v>4317</v>
      </c>
      <c r="G428" s="3" t="s">
        <v>141</v>
      </c>
      <c r="H428" s="3" t="s">
        <v>4074</v>
      </c>
      <c r="I428" s="3" t="s">
        <v>4316</v>
      </c>
      <c r="J428" s="3" t="s">
        <v>1708</v>
      </c>
      <c r="K428" s="3" t="s">
        <v>4315</v>
      </c>
      <c r="L428" s="3" t="s">
        <v>4315</v>
      </c>
      <c r="M428" s="6" t="str">
        <f>(RIGHT(Table1[[#This Row],[admin2Pcode]],4))</f>
        <v>7704</v>
      </c>
    </row>
    <row r="429" spans="1:13" x14ac:dyDescent="0.4">
      <c r="A429" s="3" t="str">
        <f>Table1[[#This Row],[admin1Name_th]]&amp;"-"&amp;Table1[[#This Row],[admin2Name_th]]</f>
        <v>ประจวบคีรีขันธ์-บางสะพานน้อย</v>
      </c>
      <c r="B429" s="3">
        <v>80</v>
      </c>
      <c r="C429" s="3" t="s">
        <v>4115</v>
      </c>
      <c r="D429" s="3" t="s">
        <v>14</v>
      </c>
      <c r="E429" s="3" t="s">
        <v>4114</v>
      </c>
      <c r="F429" s="3" t="s">
        <v>4317</v>
      </c>
      <c r="G429" s="3" t="s">
        <v>141</v>
      </c>
      <c r="H429" s="3" t="s">
        <v>4074</v>
      </c>
      <c r="I429" s="3" t="s">
        <v>4319</v>
      </c>
      <c r="J429" s="3" t="s">
        <v>1709</v>
      </c>
      <c r="K429" s="3" t="s">
        <v>4318</v>
      </c>
      <c r="L429" s="3" t="s">
        <v>4318</v>
      </c>
      <c r="M429" s="6" t="str">
        <f>(RIGHT(Table1[[#This Row],[admin2Pcode]],4))</f>
        <v>7705</v>
      </c>
    </row>
    <row r="430" spans="1:13" x14ac:dyDescent="0.4">
      <c r="A430" s="3" t="str">
        <f>Table1[[#This Row],[admin1Name_th]]&amp;"-"&amp;Table1[[#This Row],[admin2Name_th]]</f>
        <v>ประจวบคีรีขันธ์-ปราณบุรี</v>
      </c>
      <c r="B430" s="3">
        <v>671</v>
      </c>
      <c r="C430" s="3" t="s">
        <v>4115</v>
      </c>
      <c r="D430" s="3" t="s">
        <v>14</v>
      </c>
      <c r="E430" s="3" t="s">
        <v>4114</v>
      </c>
      <c r="F430" s="3" t="s">
        <v>4317</v>
      </c>
      <c r="G430" s="3" t="s">
        <v>141</v>
      </c>
      <c r="H430" s="3" t="s">
        <v>4074</v>
      </c>
      <c r="I430" s="3" t="s">
        <v>5685</v>
      </c>
      <c r="J430" s="3" t="s">
        <v>1714</v>
      </c>
      <c r="K430" s="3" t="s">
        <v>5684</v>
      </c>
      <c r="L430" s="3" t="s">
        <v>5684</v>
      </c>
      <c r="M430" s="6" t="str">
        <f>(RIGHT(Table1[[#This Row],[admin2Pcode]],4))</f>
        <v>7706</v>
      </c>
    </row>
    <row r="431" spans="1:13" x14ac:dyDescent="0.4">
      <c r="A431" s="3" t="str">
        <f>Table1[[#This Row],[admin1Name_th]]&amp;"-"&amp;Table1[[#This Row],[admin2Name_th]]</f>
        <v>ประจวบคีรีขันธ์-เมืองประจวบคีรีขันธ์</v>
      </c>
      <c r="B431" s="3">
        <v>439</v>
      </c>
      <c r="C431" s="3" t="s">
        <v>4115</v>
      </c>
      <c r="D431" s="3" t="s">
        <v>14</v>
      </c>
      <c r="E431" s="3" t="s">
        <v>4114</v>
      </c>
      <c r="F431" s="3" t="s">
        <v>4317</v>
      </c>
      <c r="G431" s="3" t="s">
        <v>141</v>
      </c>
      <c r="H431" s="3" t="s">
        <v>4074</v>
      </c>
      <c r="I431" s="3" t="s">
        <v>5163</v>
      </c>
      <c r="J431" s="3" t="s">
        <v>5162</v>
      </c>
      <c r="K431" s="3" t="s">
        <v>6293</v>
      </c>
      <c r="L431" s="3" t="s">
        <v>6293</v>
      </c>
      <c r="M431" s="6" t="str">
        <f>(RIGHT(Table1[[#This Row],[admin2Pcode]],4))</f>
        <v>7701</v>
      </c>
    </row>
    <row r="432" spans="1:13" x14ac:dyDescent="0.4">
      <c r="A432" s="3" t="str">
        <f>Table1[[#This Row],[admin1Name_th]]&amp;"-"&amp;Table1[[#This Row],[admin2Name_th]]</f>
        <v>ประจวบคีรีขันธ์-สามร้อยยอด</v>
      </c>
      <c r="B432" s="3">
        <v>713</v>
      </c>
      <c r="C432" s="3" t="s">
        <v>4115</v>
      </c>
      <c r="D432" s="3" t="s">
        <v>14</v>
      </c>
      <c r="E432" s="3" t="s">
        <v>4114</v>
      </c>
      <c r="F432" s="3" t="s">
        <v>4317</v>
      </c>
      <c r="G432" s="3" t="s">
        <v>141</v>
      </c>
      <c r="H432" s="3" t="s">
        <v>4074</v>
      </c>
      <c r="I432" s="3" t="s">
        <v>5776</v>
      </c>
      <c r="J432" s="3" t="s">
        <v>5774</v>
      </c>
      <c r="K432" s="3" t="s">
        <v>5775</v>
      </c>
      <c r="L432" s="3" t="s">
        <v>5775</v>
      </c>
      <c r="M432" s="6" t="str">
        <f>(RIGHT(Table1[[#This Row],[admin2Pcode]],4))</f>
        <v>7708</v>
      </c>
    </row>
    <row r="433" spans="1:13" x14ac:dyDescent="0.4">
      <c r="A433" s="3" t="str">
        <f>Table1[[#This Row],[admin1Name_th]]&amp;"-"&amp;Table1[[#This Row],[admin2Name_th]]</f>
        <v>ประจวบคีรีขันธ์-หัวหิน</v>
      </c>
      <c r="B433" s="3">
        <v>194</v>
      </c>
      <c r="C433" s="3" t="s">
        <v>4115</v>
      </c>
      <c r="D433" s="3" t="s">
        <v>14</v>
      </c>
      <c r="E433" s="3" t="s">
        <v>4114</v>
      </c>
      <c r="F433" s="3" t="s">
        <v>4317</v>
      </c>
      <c r="G433" s="3" t="s">
        <v>141</v>
      </c>
      <c r="H433" s="3" t="s">
        <v>4074</v>
      </c>
      <c r="I433" s="3" t="s">
        <v>4590</v>
      </c>
      <c r="J433" s="3" t="s">
        <v>1710</v>
      </c>
      <c r="K433" s="3" t="s">
        <v>4589</v>
      </c>
      <c r="L433" s="3" t="s">
        <v>4589</v>
      </c>
      <c r="M433" s="6" t="str">
        <f>(RIGHT(Table1[[#This Row],[admin2Pcode]],4))</f>
        <v>7707</v>
      </c>
    </row>
    <row r="434" spans="1:13" x14ac:dyDescent="0.4">
      <c r="A434" s="3" t="str">
        <f>Table1[[#This Row],[admin1Name_th]]&amp;"-"&amp;Table1[[#This Row],[admin2Name_th]]</f>
        <v>ปราจีนบุรี-กบินทร์บุรี</v>
      </c>
      <c r="B434" s="3">
        <v>208</v>
      </c>
      <c r="C434" s="3" t="s">
        <v>4115</v>
      </c>
      <c r="D434" s="3" t="s">
        <v>14</v>
      </c>
      <c r="E434" s="3" t="s">
        <v>4114</v>
      </c>
      <c r="F434" s="3" t="s">
        <v>4228</v>
      </c>
      <c r="G434" s="3" t="s">
        <v>140</v>
      </c>
      <c r="H434" s="3" t="s">
        <v>4073</v>
      </c>
      <c r="I434" s="3" t="s">
        <v>4621</v>
      </c>
      <c r="J434" s="3" t="s">
        <v>1702</v>
      </c>
      <c r="K434" s="3" t="s">
        <v>4620</v>
      </c>
      <c r="L434" s="3" t="s">
        <v>4620</v>
      </c>
      <c r="M434" s="6" t="str">
        <f>(RIGHT(Table1[[#This Row],[admin2Pcode]],4))</f>
        <v>2502</v>
      </c>
    </row>
    <row r="435" spans="1:13" x14ac:dyDescent="0.4">
      <c r="A435" s="3" t="str">
        <f>Table1[[#This Row],[admin1Name_th]]&amp;"-"&amp;Table1[[#This Row],[admin2Name_th]]</f>
        <v>ปราจีนบุรี-นาดี</v>
      </c>
      <c r="B435" s="3">
        <v>472</v>
      </c>
      <c r="C435" s="3" t="s">
        <v>4115</v>
      </c>
      <c r="D435" s="3" t="s">
        <v>14</v>
      </c>
      <c r="E435" s="3" t="s">
        <v>4114</v>
      </c>
      <c r="F435" s="3" t="s">
        <v>4228</v>
      </c>
      <c r="G435" s="3" t="s">
        <v>140</v>
      </c>
      <c r="H435" s="3" t="s">
        <v>4073</v>
      </c>
      <c r="I435" s="3" t="s">
        <v>5257</v>
      </c>
      <c r="J435" s="3" t="s">
        <v>1704</v>
      </c>
      <c r="K435" s="3" t="s">
        <v>5256</v>
      </c>
      <c r="L435" s="3" t="s">
        <v>5256</v>
      </c>
      <c r="M435" s="6" t="str">
        <f>(RIGHT(Table1[[#This Row],[admin2Pcode]],4))</f>
        <v>2503</v>
      </c>
    </row>
    <row r="436" spans="1:13" x14ac:dyDescent="0.4">
      <c r="A436" s="3" t="str">
        <f>Table1[[#This Row],[admin1Name_th]]&amp;"-"&amp;Table1[[#This Row],[admin2Name_th]]</f>
        <v>ปราจีนบุรี-บ้านสร้าง</v>
      </c>
      <c r="B436" s="3">
        <v>40</v>
      </c>
      <c r="C436" s="3" t="s">
        <v>4115</v>
      </c>
      <c r="D436" s="3" t="s">
        <v>14</v>
      </c>
      <c r="E436" s="3" t="s">
        <v>4114</v>
      </c>
      <c r="F436" s="3" t="s">
        <v>4228</v>
      </c>
      <c r="G436" s="3" t="s">
        <v>140</v>
      </c>
      <c r="H436" s="3" t="s">
        <v>4073</v>
      </c>
      <c r="I436" s="3" t="s">
        <v>4227</v>
      </c>
      <c r="J436" s="3" t="s">
        <v>1701</v>
      </c>
      <c r="K436" s="3" t="s">
        <v>4226</v>
      </c>
      <c r="L436" s="3" t="s">
        <v>4226</v>
      </c>
      <c r="M436" s="6" t="str">
        <f>(RIGHT(Table1[[#This Row],[admin2Pcode]],4))</f>
        <v>2506</v>
      </c>
    </row>
    <row r="437" spans="1:13" x14ac:dyDescent="0.4">
      <c r="A437" s="3" t="str">
        <f>Table1[[#This Row],[admin1Name_th]]&amp;"-"&amp;Table1[[#This Row],[admin2Name_th]]</f>
        <v>ปราจีนบุรี-ประจันตคาม</v>
      </c>
      <c r="B437" s="3">
        <v>669</v>
      </c>
      <c r="C437" s="3" t="s">
        <v>4115</v>
      </c>
      <c r="D437" s="3" t="s">
        <v>14</v>
      </c>
      <c r="E437" s="3" t="s">
        <v>4114</v>
      </c>
      <c r="F437" s="3" t="s">
        <v>4228</v>
      </c>
      <c r="G437" s="3" t="s">
        <v>140</v>
      </c>
      <c r="H437" s="3" t="s">
        <v>4073</v>
      </c>
      <c r="I437" s="3" t="s">
        <v>5681</v>
      </c>
      <c r="J437" s="3" t="s">
        <v>1705</v>
      </c>
      <c r="K437" s="3" t="s">
        <v>5680</v>
      </c>
      <c r="L437" s="3" t="s">
        <v>5680</v>
      </c>
      <c r="M437" s="6" t="str">
        <f>(RIGHT(Table1[[#This Row],[admin2Pcode]],4))</f>
        <v>2507</v>
      </c>
    </row>
    <row r="438" spans="1:13" x14ac:dyDescent="0.4">
      <c r="A438" s="3" t="str">
        <f>Table1[[#This Row],[admin1Name_th]]&amp;"-"&amp;Table1[[#This Row],[admin2Name_th]]</f>
        <v>ปราจีนบุรี-เมืองปราจีนบุรี</v>
      </c>
      <c r="B438" s="3">
        <v>438</v>
      </c>
      <c r="C438" s="3" t="s">
        <v>4115</v>
      </c>
      <c r="D438" s="3" t="s">
        <v>14</v>
      </c>
      <c r="E438" s="3" t="s">
        <v>4114</v>
      </c>
      <c r="F438" s="3" t="s">
        <v>4228</v>
      </c>
      <c r="G438" s="3" t="s">
        <v>140</v>
      </c>
      <c r="H438" s="3" t="s">
        <v>4073</v>
      </c>
      <c r="I438" s="3" t="s">
        <v>5161</v>
      </c>
      <c r="J438" s="3" t="s">
        <v>5159</v>
      </c>
      <c r="K438" s="3" t="s">
        <v>5160</v>
      </c>
      <c r="L438" s="3" t="s">
        <v>5160</v>
      </c>
      <c r="M438" s="6" t="str">
        <f>(RIGHT(Table1[[#This Row],[admin2Pcode]],4))</f>
        <v>2501</v>
      </c>
    </row>
    <row r="439" spans="1:13" x14ac:dyDescent="0.4">
      <c r="A439" s="3" t="str">
        <f>Table1[[#This Row],[admin1Name_th]]&amp;"-"&amp;Table1[[#This Row],[admin2Name_th]]</f>
        <v>ปราจีนบุรี-ศรีมหาโพธิ</v>
      </c>
      <c r="B439" s="3">
        <v>754</v>
      </c>
      <c r="C439" s="3" t="s">
        <v>4115</v>
      </c>
      <c r="D439" s="3" t="s">
        <v>14</v>
      </c>
      <c r="E439" s="3" t="s">
        <v>4114</v>
      </c>
      <c r="F439" s="3" t="s">
        <v>4228</v>
      </c>
      <c r="G439" s="3" t="s">
        <v>140</v>
      </c>
      <c r="H439" s="3" t="s">
        <v>4073</v>
      </c>
      <c r="I439" s="3" t="s">
        <v>5866</v>
      </c>
      <c r="J439" s="3" t="s">
        <v>5864</v>
      </c>
      <c r="K439" s="3" t="s">
        <v>5865</v>
      </c>
      <c r="L439" s="3" t="s">
        <v>6326</v>
      </c>
      <c r="M439" s="6" t="str">
        <f>(RIGHT(Table1[[#This Row],[admin2Pcode]],4))</f>
        <v>2508</v>
      </c>
    </row>
    <row r="440" spans="1:13" x14ac:dyDescent="0.4">
      <c r="A440" s="3" t="str">
        <f>Table1[[#This Row],[admin1Name_th]]&amp;"-"&amp;Table1[[#This Row],[admin2Name_th]]</f>
        <v>ปราจีนบุรี-ศรีมโหสถ</v>
      </c>
      <c r="B440" s="3">
        <v>755</v>
      </c>
      <c r="C440" s="3" t="s">
        <v>4115</v>
      </c>
      <c r="D440" s="3" t="s">
        <v>14</v>
      </c>
      <c r="E440" s="3" t="s">
        <v>4114</v>
      </c>
      <c r="F440" s="3" t="s">
        <v>4228</v>
      </c>
      <c r="G440" s="3" t="s">
        <v>140</v>
      </c>
      <c r="H440" s="3" t="s">
        <v>4073</v>
      </c>
      <c r="I440" s="3" t="s">
        <v>5868</v>
      </c>
      <c r="J440" s="3" t="s">
        <v>1706</v>
      </c>
      <c r="K440" s="3" t="s">
        <v>5867</v>
      </c>
      <c r="L440" s="3" t="s">
        <v>5867</v>
      </c>
      <c r="M440" s="6" t="str">
        <f>(RIGHT(Table1[[#This Row],[admin2Pcode]],4))</f>
        <v>2509</v>
      </c>
    </row>
    <row r="441" spans="1:13" x14ac:dyDescent="0.4">
      <c r="A441" s="3" t="str">
        <f>Table1[[#This Row],[admin1Name_th]]&amp;"-"&amp;Table1[[#This Row],[admin2Name_th]]</f>
        <v>ปัตตานี-กะพ้อ</v>
      </c>
      <c r="B441" s="3">
        <v>224</v>
      </c>
      <c r="C441" s="3" t="s">
        <v>4115</v>
      </c>
      <c r="D441" s="3" t="s">
        <v>14</v>
      </c>
      <c r="E441" s="3" t="s">
        <v>4114</v>
      </c>
      <c r="F441" s="3" t="s">
        <v>4658</v>
      </c>
      <c r="G441" s="3" t="s">
        <v>129</v>
      </c>
      <c r="H441" s="3" t="s">
        <v>4063</v>
      </c>
      <c r="I441" s="3" t="s">
        <v>4657</v>
      </c>
      <c r="J441" s="3" t="s">
        <v>4655</v>
      </c>
      <c r="K441" s="3" t="s">
        <v>4656</v>
      </c>
      <c r="L441" s="3" t="s">
        <v>4656</v>
      </c>
      <c r="M441" s="6" t="str">
        <f>(RIGHT(Table1[[#This Row],[admin2Pcode]],4))</f>
        <v>9411</v>
      </c>
    </row>
    <row r="442" spans="1:13" x14ac:dyDescent="0.4">
      <c r="A442" s="3" t="str">
        <f>Table1[[#This Row],[admin1Name_th]]&amp;"-"&amp;Table1[[#This Row],[admin2Name_th]]</f>
        <v>ปัตตานี-โคกโพธิ์</v>
      </c>
      <c r="B442" s="3">
        <v>269</v>
      </c>
      <c r="C442" s="3" t="s">
        <v>4115</v>
      </c>
      <c r="D442" s="3" t="s">
        <v>14</v>
      </c>
      <c r="E442" s="3" t="s">
        <v>4114</v>
      </c>
      <c r="F442" s="3" t="s">
        <v>4658</v>
      </c>
      <c r="G442" s="3" t="s">
        <v>129</v>
      </c>
      <c r="H442" s="3" t="s">
        <v>4063</v>
      </c>
      <c r="I442" s="3" t="s">
        <v>4758</v>
      </c>
      <c r="J442" s="3" t="s">
        <v>1596</v>
      </c>
      <c r="K442" s="3" t="s">
        <v>4757</v>
      </c>
      <c r="L442" s="3" t="s">
        <v>4757</v>
      </c>
      <c r="M442" s="6" t="str">
        <f>(RIGHT(Table1[[#This Row],[admin2Pcode]],4))</f>
        <v>9402</v>
      </c>
    </row>
    <row r="443" spans="1:13" x14ac:dyDescent="0.4">
      <c r="A443" s="3" t="str">
        <f>Table1[[#This Row],[admin1Name_th]]&amp;"-"&amp;Table1[[#This Row],[admin2Name_th]]</f>
        <v>ปัตตานี-ทุ่งยางแดง</v>
      </c>
      <c r="B443" s="3">
        <v>867</v>
      </c>
      <c r="C443" s="3" t="s">
        <v>4115</v>
      </c>
      <c r="D443" s="3" t="s">
        <v>14</v>
      </c>
      <c r="E443" s="3" t="s">
        <v>4114</v>
      </c>
      <c r="F443" s="3" t="s">
        <v>4658</v>
      </c>
      <c r="G443" s="3" t="s">
        <v>129</v>
      </c>
      <c r="H443" s="3" t="s">
        <v>4063</v>
      </c>
      <c r="I443" s="3" t="s">
        <v>6111</v>
      </c>
      <c r="J443" s="3" t="s">
        <v>1604</v>
      </c>
      <c r="K443" s="3" t="s">
        <v>6110</v>
      </c>
      <c r="L443" s="3" t="s">
        <v>6110</v>
      </c>
      <c r="M443" s="6" t="str">
        <f>(RIGHT(Table1[[#This Row],[admin2Pcode]],4))</f>
        <v>9406</v>
      </c>
    </row>
    <row r="444" spans="1:13" x14ac:dyDescent="0.4">
      <c r="A444" s="3" t="str">
        <f>Table1[[#This Row],[admin1Name_th]]&amp;"-"&amp;Table1[[#This Row],[admin2Name_th]]</f>
        <v>ปัตตานี-ปะนาเระ</v>
      </c>
      <c r="B444" s="3">
        <v>577</v>
      </c>
      <c r="C444" s="3" t="s">
        <v>4115</v>
      </c>
      <c r="D444" s="3" t="s">
        <v>14</v>
      </c>
      <c r="E444" s="3" t="s">
        <v>4114</v>
      </c>
      <c r="F444" s="3" t="s">
        <v>4658</v>
      </c>
      <c r="G444" s="3" t="s">
        <v>129</v>
      </c>
      <c r="H444" s="3" t="s">
        <v>4063</v>
      </c>
      <c r="I444" s="3" t="s">
        <v>5485</v>
      </c>
      <c r="J444" s="3" t="s">
        <v>1602</v>
      </c>
      <c r="K444" s="3" t="s">
        <v>5484</v>
      </c>
      <c r="L444" s="3" t="s">
        <v>5484</v>
      </c>
      <c r="M444" s="6" t="str">
        <f>(RIGHT(Table1[[#This Row],[admin2Pcode]],4))</f>
        <v>9404</v>
      </c>
    </row>
    <row r="445" spans="1:13" x14ac:dyDescent="0.4">
      <c r="A445" s="3" t="str">
        <f>Table1[[#This Row],[admin1Name_th]]&amp;"-"&amp;Table1[[#This Row],[admin2Name_th]]</f>
        <v>ปัตตานี-มายอ</v>
      </c>
      <c r="B445" s="3">
        <v>385</v>
      </c>
      <c r="C445" s="3" t="s">
        <v>4115</v>
      </c>
      <c r="D445" s="3" t="s">
        <v>14</v>
      </c>
      <c r="E445" s="3" t="s">
        <v>4114</v>
      </c>
      <c r="F445" s="3" t="s">
        <v>4658</v>
      </c>
      <c r="G445" s="3" t="s">
        <v>129</v>
      </c>
      <c r="H445" s="3" t="s">
        <v>4063</v>
      </c>
      <c r="I445" s="3" t="s">
        <v>5012</v>
      </c>
      <c r="J445" s="3" t="s">
        <v>1599</v>
      </c>
      <c r="K445" s="3" t="s">
        <v>5011</v>
      </c>
      <c r="L445" s="3" t="s">
        <v>5011</v>
      </c>
      <c r="M445" s="6" t="str">
        <f>(RIGHT(Table1[[#This Row],[admin2Pcode]],4))</f>
        <v>9405</v>
      </c>
    </row>
    <row r="446" spans="1:13" x14ac:dyDescent="0.4">
      <c r="A446" s="3" t="str">
        <f>Table1[[#This Row],[admin1Name_th]]&amp;"-"&amp;Table1[[#This Row],[admin2Name_th]]</f>
        <v>ปัตตานี-เมืองปัตตานี</v>
      </c>
      <c r="B446" s="3">
        <v>428</v>
      </c>
      <c r="C446" s="3" t="s">
        <v>4115</v>
      </c>
      <c r="D446" s="3" t="s">
        <v>14</v>
      </c>
      <c r="E446" s="3" t="s">
        <v>4114</v>
      </c>
      <c r="F446" s="3" t="s">
        <v>4658</v>
      </c>
      <c r="G446" s="3" t="s">
        <v>129</v>
      </c>
      <c r="H446" s="3" t="s">
        <v>4063</v>
      </c>
      <c r="I446" s="3" t="s">
        <v>5131</v>
      </c>
      <c r="J446" s="3" t="s">
        <v>5129</v>
      </c>
      <c r="K446" s="3" t="s">
        <v>5130</v>
      </c>
      <c r="L446" s="3" t="s">
        <v>5130</v>
      </c>
      <c r="M446" s="6" t="str">
        <f>(RIGHT(Table1[[#This Row],[admin2Pcode]],4))</f>
        <v>9401</v>
      </c>
    </row>
    <row r="447" spans="1:13" x14ac:dyDescent="0.4">
      <c r="A447" s="3" t="str">
        <f>Table1[[#This Row],[admin1Name_th]]&amp;"-"&amp;Table1[[#This Row],[admin2Name_th]]</f>
        <v>ปัตตานี-แม่ลาน</v>
      </c>
      <c r="B447" s="3">
        <v>361</v>
      </c>
      <c r="C447" s="3" t="s">
        <v>4115</v>
      </c>
      <c r="D447" s="3" t="s">
        <v>14</v>
      </c>
      <c r="E447" s="3" t="s">
        <v>4114</v>
      </c>
      <c r="F447" s="3" t="s">
        <v>4658</v>
      </c>
      <c r="G447" s="3" t="s">
        <v>129</v>
      </c>
      <c r="H447" s="3" t="s">
        <v>4063</v>
      </c>
      <c r="I447" s="3" t="s">
        <v>4963</v>
      </c>
      <c r="J447" s="3" t="s">
        <v>1597</v>
      </c>
      <c r="K447" s="3" t="s">
        <v>4962</v>
      </c>
      <c r="L447" s="3" t="s">
        <v>4962</v>
      </c>
      <c r="M447" s="6" t="str">
        <f>(RIGHT(Table1[[#This Row],[admin2Pcode]],4))</f>
        <v>9412</v>
      </c>
    </row>
    <row r="448" spans="1:13" x14ac:dyDescent="0.4">
      <c r="A448" s="3" t="str">
        <f>Table1[[#This Row],[admin1Name_th]]&amp;"-"&amp;Table1[[#This Row],[admin2Name_th]]</f>
        <v>ปัตตานี-ไม้แก่น</v>
      </c>
      <c r="B448" s="3">
        <v>380</v>
      </c>
      <c r="C448" s="3" t="s">
        <v>4115</v>
      </c>
      <c r="D448" s="3" t="s">
        <v>14</v>
      </c>
      <c r="E448" s="3" t="s">
        <v>4114</v>
      </c>
      <c r="F448" s="3" t="s">
        <v>4658</v>
      </c>
      <c r="G448" s="3" t="s">
        <v>129</v>
      </c>
      <c r="H448" s="3" t="s">
        <v>4063</v>
      </c>
      <c r="I448" s="3" t="s">
        <v>5002</v>
      </c>
      <c r="J448" s="3" t="s">
        <v>1598</v>
      </c>
      <c r="K448" s="3" t="s">
        <v>5001</v>
      </c>
      <c r="L448" s="3" t="s">
        <v>5001</v>
      </c>
      <c r="M448" s="6" t="str">
        <f>(RIGHT(Table1[[#This Row],[admin2Pcode]],4))</f>
        <v>9408</v>
      </c>
    </row>
    <row r="449" spans="1:13" x14ac:dyDescent="0.4">
      <c r="A449" s="3" t="str">
        <f>Table1[[#This Row],[admin1Name_th]]&amp;"-"&amp;Table1[[#This Row],[admin2Name_th]]</f>
        <v>ปัตตานี-ยะรัง</v>
      </c>
      <c r="B449" s="3">
        <v>926</v>
      </c>
      <c r="C449" s="3" t="s">
        <v>4115</v>
      </c>
      <c r="D449" s="3" t="s">
        <v>14</v>
      </c>
      <c r="E449" s="3" t="s">
        <v>4114</v>
      </c>
      <c r="F449" s="3" t="s">
        <v>4658</v>
      </c>
      <c r="G449" s="3" t="s">
        <v>129</v>
      </c>
      <c r="H449" s="3" t="s">
        <v>4063</v>
      </c>
      <c r="I449" s="3" t="s">
        <v>6237</v>
      </c>
      <c r="J449" s="3" t="s">
        <v>1605</v>
      </c>
      <c r="K449" s="3" t="s">
        <v>6236</v>
      </c>
      <c r="L449" s="3" t="s">
        <v>6236</v>
      </c>
      <c r="M449" s="6" t="str">
        <f>(RIGHT(Table1[[#This Row],[admin2Pcode]],4))</f>
        <v>9410</v>
      </c>
    </row>
    <row r="450" spans="1:13" x14ac:dyDescent="0.4">
      <c r="A450" s="3" t="str">
        <f>Table1[[#This Row],[admin1Name_th]]&amp;"-"&amp;Table1[[#This Row],[admin2Name_th]]</f>
        <v>ปัตตานี-ยะหริ่ง</v>
      </c>
      <c r="B450" s="3">
        <v>927</v>
      </c>
      <c r="C450" s="3" t="s">
        <v>4115</v>
      </c>
      <c r="D450" s="3" t="s">
        <v>14</v>
      </c>
      <c r="E450" s="3" t="s">
        <v>4114</v>
      </c>
      <c r="F450" s="3" t="s">
        <v>4658</v>
      </c>
      <c r="G450" s="3" t="s">
        <v>129</v>
      </c>
      <c r="H450" s="3" t="s">
        <v>4063</v>
      </c>
      <c r="I450" s="3" t="s">
        <v>6239</v>
      </c>
      <c r="J450" s="3" t="s">
        <v>1606</v>
      </c>
      <c r="K450" s="3" t="s">
        <v>6238</v>
      </c>
      <c r="L450" s="3" t="s">
        <v>6238</v>
      </c>
      <c r="M450" s="6" t="str">
        <f>(RIGHT(Table1[[#This Row],[admin2Pcode]],4))</f>
        <v>9409</v>
      </c>
    </row>
    <row r="451" spans="1:13" x14ac:dyDescent="0.4">
      <c r="A451" s="3" t="str">
        <f>Table1[[#This Row],[admin1Name_th]]&amp;"-"&amp;Table1[[#This Row],[admin2Name_th]]</f>
        <v>ปัตตานี-สายบุรี</v>
      </c>
      <c r="B451" s="3">
        <v>698</v>
      </c>
      <c r="C451" s="3" t="s">
        <v>4115</v>
      </c>
      <c r="D451" s="3" t="s">
        <v>14</v>
      </c>
      <c r="E451" s="3" t="s">
        <v>4114</v>
      </c>
      <c r="F451" s="3" t="s">
        <v>4658</v>
      </c>
      <c r="G451" s="3" t="s">
        <v>129</v>
      </c>
      <c r="H451" s="3" t="s">
        <v>4063</v>
      </c>
      <c r="I451" s="3" t="s">
        <v>5744</v>
      </c>
      <c r="J451" s="3" t="s">
        <v>1603</v>
      </c>
      <c r="K451" s="3" t="s">
        <v>5743</v>
      </c>
      <c r="L451" s="3" t="s">
        <v>5743</v>
      </c>
      <c r="M451" s="6" t="str">
        <f>(RIGHT(Table1[[#This Row],[admin2Pcode]],4))</f>
        <v>9407</v>
      </c>
    </row>
    <row r="452" spans="1:13" x14ac:dyDescent="0.4">
      <c r="A452" s="3" t="str">
        <f>Table1[[#This Row],[admin1Name_th]]&amp;"-"&amp;Table1[[#This Row],[admin2Name_th]]</f>
        <v>ปัตตานี-หนองจิก</v>
      </c>
      <c r="B452" s="3">
        <v>526</v>
      </c>
      <c r="C452" s="3" t="s">
        <v>4115</v>
      </c>
      <c r="D452" s="3" t="s">
        <v>14</v>
      </c>
      <c r="E452" s="3" t="s">
        <v>4114</v>
      </c>
      <c r="F452" s="3" t="s">
        <v>4658</v>
      </c>
      <c r="G452" s="3" t="s">
        <v>129</v>
      </c>
      <c r="H452" s="3" t="s">
        <v>4063</v>
      </c>
      <c r="I452" s="3" t="s">
        <v>5376</v>
      </c>
      <c r="J452" s="3" t="s">
        <v>1601</v>
      </c>
      <c r="K452" s="3" t="s">
        <v>5375</v>
      </c>
      <c r="L452" s="3" t="s">
        <v>5375</v>
      </c>
      <c r="M452" s="6" t="str">
        <f>(RIGHT(Table1[[#This Row],[admin2Pcode]],4))</f>
        <v>9403</v>
      </c>
    </row>
    <row r="453" spans="1:13" x14ac:dyDescent="0.4">
      <c r="A453" s="3" t="str">
        <f>Table1[[#This Row],[admin1Name_th]]&amp;"-"&amp;Table1[[#This Row],[admin2Name_th]]</f>
        <v>พระนครศรีอยุธยา-ท่าเรือ</v>
      </c>
      <c r="B453" s="3">
        <v>825</v>
      </c>
      <c r="C453" s="3" t="s">
        <v>4115</v>
      </c>
      <c r="D453" s="3" t="s">
        <v>14</v>
      </c>
      <c r="E453" s="3" t="s">
        <v>4114</v>
      </c>
      <c r="F453" s="3" t="s">
        <v>4217</v>
      </c>
      <c r="G453" s="3" t="s">
        <v>137</v>
      </c>
      <c r="H453" s="3" t="s">
        <v>4070</v>
      </c>
      <c r="I453" s="3" t="s">
        <v>6023</v>
      </c>
      <c r="J453" s="3" t="s">
        <v>6021</v>
      </c>
      <c r="K453" s="3" t="s">
        <v>6022</v>
      </c>
      <c r="L453" s="3" t="s">
        <v>6022</v>
      </c>
      <c r="M453" s="6" t="str">
        <f>(RIGHT(Table1[[#This Row],[admin2Pcode]],4))</f>
        <v>1402</v>
      </c>
    </row>
    <row r="454" spans="1:13" x14ac:dyDescent="0.4">
      <c r="A454" s="3" t="str">
        <f>Table1[[#This Row],[admin1Name_th]]&amp;"-"&amp;Table1[[#This Row],[admin2Name_th]]</f>
        <v>พระนครศรีอยุธยา-นครหลวง</v>
      </c>
      <c r="B454" s="3">
        <v>494</v>
      </c>
      <c r="C454" s="3" t="s">
        <v>4115</v>
      </c>
      <c r="D454" s="3" t="s">
        <v>14</v>
      </c>
      <c r="E454" s="3" t="s">
        <v>4114</v>
      </c>
      <c r="F454" s="3" t="s">
        <v>4217</v>
      </c>
      <c r="G454" s="3" t="s">
        <v>137</v>
      </c>
      <c r="H454" s="3" t="s">
        <v>4070</v>
      </c>
      <c r="I454" s="3" t="s">
        <v>5305</v>
      </c>
      <c r="J454" s="3" t="s">
        <v>1683</v>
      </c>
      <c r="K454" s="3" t="s">
        <v>5304</v>
      </c>
      <c r="L454" s="3" t="s">
        <v>5304</v>
      </c>
      <c r="M454" s="6" t="str">
        <f>(RIGHT(Table1[[#This Row],[admin2Pcode]],4))</f>
        <v>1403</v>
      </c>
    </row>
    <row r="455" spans="1:13" x14ac:dyDescent="0.4">
      <c r="A455" s="3" t="str">
        <f>Table1[[#This Row],[admin1Name_th]]&amp;"-"&amp;Table1[[#This Row],[admin2Name_th]]</f>
        <v>พระนครศรีอยุธยา-บางซ้าย</v>
      </c>
      <c r="B455" s="3">
        <v>77</v>
      </c>
      <c r="C455" s="3" t="s">
        <v>4115</v>
      </c>
      <c r="D455" s="3" t="s">
        <v>14</v>
      </c>
      <c r="E455" s="3" t="s">
        <v>4114</v>
      </c>
      <c r="F455" s="3" t="s">
        <v>4217</v>
      </c>
      <c r="G455" s="3" t="s">
        <v>137</v>
      </c>
      <c r="H455" s="3" t="s">
        <v>4070</v>
      </c>
      <c r="I455" s="3" t="s">
        <v>4311</v>
      </c>
      <c r="J455" s="3" t="s">
        <v>1680</v>
      </c>
      <c r="K455" s="3" t="s">
        <v>4310</v>
      </c>
      <c r="L455" s="3" t="s">
        <v>4310</v>
      </c>
      <c r="M455" s="6" t="str">
        <f>(RIGHT(Table1[[#This Row],[admin2Pcode]],4))</f>
        <v>1413</v>
      </c>
    </row>
    <row r="456" spans="1:13" x14ac:dyDescent="0.4">
      <c r="A456" s="3" t="str">
        <f>Table1[[#This Row],[admin1Name_th]]&amp;"-"&amp;Table1[[#This Row],[admin2Name_th]]</f>
        <v>พระนครศรีอยุธยา-บางไทร</v>
      </c>
      <c r="B456" s="3">
        <v>76</v>
      </c>
      <c r="C456" s="3" t="s">
        <v>4115</v>
      </c>
      <c r="D456" s="3" t="s">
        <v>14</v>
      </c>
      <c r="E456" s="3" t="s">
        <v>4114</v>
      </c>
      <c r="F456" s="3" t="s">
        <v>4217</v>
      </c>
      <c r="G456" s="3" t="s">
        <v>137</v>
      </c>
      <c r="H456" s="3" t="s">
        <v>4070</v>
      </c>
      <c r="I456" s="3" t="s">
        <v>4309</v>
      </c>
      <c r="J456" s="3" t="s">
        <v>1680</v>
      </c>
      <c r="K456" s="3" t="s">
        <v>4308</v>
      </c>
      <c r="L456" s="3" t="s">
        <v>4308</v>
      </c>
      <c r="M456" s="6" t="str">
        <f>(RIGHT(Table1[[#This Row],[admin2Pcode]],4))</f>
        <v>1404</v>
      </c>
    </row>
    <row r="457" spans="1:13" x14ac:dyDescent="0.4">
      <c r="A457" s="3" t="str">
        <f>Table1[[#This Row],[admin1Name_th]]&amp;"-"&amp;Table1[[#This Row],[admin2Name_th]]</f>
        <v>พระนครศรีอยุธยา-บางบาล</v>
      </c>
      <c r="B457" s="3">
        <v>45</v>
      </c>
      <c r="C457" s="3" t="s">
        <v>4115</v>
      </c>
      <c r="D457" s="3" t="s">
        <v>14</v>
      </c>
      <c r="E457" s="3" t="s">
        <v>4114</v>
      </c>
      <c r="F457" s="3" t="s">
        <v>4217</v>
      </c>
      <c r="G457" s="3" t="s">
        <v>137</v>
      </c>
      <c r="H457" s="3" t="s">
        <v>4070</v>
      </c>
      <c r="I457" s="3" t="s">
        <v>4239</v>
      </c>
      <c r="J457" s="3" t="s">
        <v>1677</v>
      </c>
      <c r="K457" s="3" t="s">
        <v>4238</v>
      </c>
      <c r="L457" s="3" t="s">
        <v>4238</v>
      </c>
      <c r="M457" s="6" t="str">
        <f>(RIGHT(Table1[[#This Row],[admin2Pcode]],4))</f>
        <v>1405</v>
      </c>
    </row>
    <row r="458" spans="1:13" x14ac:dyDescent="0.4">
      <c r="A458" s="3" t="str">
        <f>Table1[[#This Row],[admin1Name_th]]&amp;"-"&amp;Table1[[#This Row],[admin2Name_th]]</f>
        <v>พระนครศรีอยุธยา-บางปะหัน</v>
      </c>
      <c r="B458" s="3">
        <v>67</v>
      </c>
      <c r="C458" s="3" t="s">
        <v>4115</v>
      </c>
      <c r="D458" s="3" t="s">
        <v>14</v>
      </c>
      <c r="E458" s="3" t="s">
        <v>4114</v>
      </c>
      <c r="F458" s="3" t="s">
        <v>4217</v>
      </c>
      <c r="G458" s="3" t="s">
        <v>137</v>
      </c>
      <c r="H458" s="3" t="s">
        <v>4070</v>
      </c>
      <c r="I458" s="3" t="s">
        <v>4290</v>
      </c>
      <c r="J458" s="3" t="s">
        <v>1679</v>
      </c>
      <c r="K458" s="3" t="s">
        <v>4289</v>
      </c>
      <c r="L458" s="3" t="s">
        <v>4289</v>
      </c>
      <c r="M458" s="6" t="str">
        <f>(RIGHT(Table1[[#This Row],[admin2Pcode]],4))</f>
        <v>1407</v>
      </c>
    </row>
    <row r="459" spans="1:13" x14ac:dyDescent="0.4">
      <c r="A459" s="3" t="str">
        <f>Table1[[#This Row],[admin1Name_th]]&amp;"-"&amp;Table1[[#This Row],[admin2Name_th]]</f>
        <v>พระนครศรีอยุธยา-บางปะอิน</v>
      </c>
      <c r="B459" s="3">
        <v>66</v>
      </c>
      <c r="C459" s="3" t="s">
        <v>4115</v>
      </c>
      <c r="D459" s="3" t="s">
        <v>14</v>
      </c>
      <c r="E459" s="3" t="s">
        <v>4114</v>
      </c>
      <c r="F459" s="3" t="s">
        <v>4217</v>
      </c>
      <c r="G459" s="3" t="s">
        <v>137</v>
      </c>
      <c r="H459" s="3" t="s">
        <v>4070</v>
      </c>
      <c r="I459" s="3" t="s">
        <v>4288</v>
      </c>
      <c r="J459" s="3" t="s">
        <v>1678</v>
      </c>
      <c r="K459" s="3" t="s">
        <v>4287</v>
      </c>
      <c r="L459" s="3" t="s">
        <v>4287</v>
      </c>
      <c r="M459" s="6" t="str">
        <f>(RIGHT(Table1[[#This Row],[admin2Pcode]],4))</f>
        <v>1406</v>
      </c>
    </row>
    <row r="460" spans="1:13" x14ac:dyDescent="0.4">
      <c r="A460" s="3" t="str">
        <f>Table1[[#This Row],[admin1Name_th]]&amp;"-"&amp;Table1[[#This Row],[admin2Name_th]]</f>
        <v>พระนครศรีอยุธยา-บ้านแพรก</v>
      </c>
      <c r="B460" s="3">
        <v>36</v>
      </c>
      <c r="C460" s="3" t="s">
        <v>4115</v>
      </c>
      <c r="D460" s="3" t="s">
        <v>14</v>
      </c>
      <c r="E460" s="3" t="s">
        <v>4114</v>
      </c>
      <c r="F460" s="3" t="s">
        <v>4217</v>
      </c>
      <c r="G460" s="3" t="s">
        <v>137</v>
      </c>
      <c r="H460" s="3" t="s">
        <v>4070</v>
      </c>
      <c r="I460" s="3" t="s">
        <v>4216</v>
      </c>
      <c r="J460" s="3" t="s">
        <v>1676</v>
      </c>
      <c r="K460" s="3" t="s">
        <v>4215</v>
      </c>
      <c r="L460" s="3" t="s">
        <v>4215</v>
      </c>
      <c r="M460" s="6" t="str">
        <f>(RIGHT(Table1[[#This Row],[admin2Pcode]],4))</f>
        <v>1416</v>
      </c>
    </row>
    <row r="461" spans="1:13" x14ac:dyDescent="0.4">
      <c r="A461" s="3" t="str">
        <f>Table1[[#This Row],[admin1Name_th]]&amp;"-"&amp;Table1[[#This Row],[admin2Name_th]]</f>
        <v>พระนครศรีอยุธยา-ผักไห่</v>
      </c>
      <c r="B461" s="3">
        <v>587</v>
      </c>
      <c r="C461" s="3" t="s">
        <v>4115</v>
      </c>
      <c r="D461" s="3" t="s">
        <v>14</v>
      </c>
      <c r="E461" s="3" t="s">
        <v>4114</v>
      </c>
      <c r="F461" s="3" t="s">
        <v>4217</v>
      </c>
      <c r="G461" s="3" t="s">
        <v>137</v>
      </c>
      <c r="H461" s="3" t="s">
        <v>4070</v>
      </c>
      <c r="I461" s="3" t="s">
        <v>5507</v>
      </c>
      <c r="J461" s="3" t="s">
        <v>1685</v>
      </c>
      <c r="K461" s="3" t="s">
        <v>5506</v>
      </c>
      <c r="L461" s="3" t="s">
        <v>5506</v>
      </c>
      <c r="M461" s="6" t="str">
        <f>(RIGHT(Table1[[#This Row],[admin2Pcode]],4))</f>
        <v>1408</v>
      </c>
    </row>
    <row r="462" spans="1:13" x14ac:dyDescent="0.4">
      <c r="A462" s="3" t="str">
        <f>Table1[[#This Row],[admin1Name_th]]&amp;"-"&amp;Table1[[#This Row],[admin2Name_th]]</f>
        <v>พระนครศรีอยุธยา-พระนครศรีอยุธยา</v>
      </c>
      <c r="B462" s="3">
        <v>633</v>
      </c>
      <c r="C462" s="3" t="s">
        <v>4115</v>
      </c>
      <c r="D462" s="3" t="s">
        <v>14</v>
      </c>
      <c r="E462" s="3" t="s">
        <v>4114</v>
      </c>
      <c r="F462" s="3" t="s">
        <v>4217</v>
      </c>
      <c r="G462" s="3" t="s">
        <v>137</v>
      </c>
      <c r="H462" s="3" t="s">
        <v>4070</v>
      </c>
      <c r="I462" s="3" t="s">
        <v>5600</v>
      </c>
      <c r="J462" s="3" t="s">
        <v>137</v>
      </c>
      <c r="K462" s="3" t="s">
        <v>4070</v>
      </c>
      <c r="L462" s="3" t="s">
        <v>4070</v>
      </c>
      <c r="M462" s="6" t="str">
        <f>(RIGHT(Table1[[#This Row],[admin2Pcode]],4))</f>
        <v>1401</v>
      </c>
    </row>
    <row r="463" spans="1:13" x14ac:dyDescent="0.4">
      <c r="A463" s="3" t="str">
        <f>Table1[[#This Row],[admin1Name_th]]&amp;"-"&amp;Table1[[#This Row],[admin2Name_th]]</f>
        <v>พระนครศรีอยุธยา-ภาชี</v>
      </c>
      <c r="B463" s="3">
        <v>585</v>
      </c>
      <c r="C463" s="3" t="s">
        <v>4115</v>
      </c>
      <c r="D463" s="3" t="s">
        <v>14</v>
      </c>
      <c r="E463" s="3" t="s">
        <v>4114</v>
      </c>
      <c r="F463" s="3" t="s">
        <v>4217</v>
      </c>
      <c r="G463" s="3" t="s">
        <v>137</v>
      </c>
      <c r="H463" s="3" t="s">
        <v>4070</v>
      </c>
      <c r="I463" s="3" t="s">
        <v>5503</v>
      </c>
      <c r="J463" s="3" t="s">
        <v>1684</v>
      </c>
      <c r="K463" s="3" t="s">
        <v>5502</v>
      </c>
      <c r="L463" s="3" t="s">
        <v>5502</v>
      </c>
      <c r="M463" s="6" t="str">
        <f>(RIGHT(Table1[[#This Row],[admin2Pcode]],4))</f>
        <v>1409</v>
      </c>
    </row>
    <row r="464" spans="1:13" x14ac:dyDescent="0.4">
      <c r="A464" s="3" t="str">
        <f>Table1[[#This Row],[admin1Name_th]]&amp;"-"&amp;Table1[[#This Row],[admin2Name_th]]</f>
        <v>พระนครศรีอยุธยา-มหาราช</v>
      </c>
      <c r="B464" s="3">
        <v>379</v>
      </c>
      <c r="C464" s="3" t="s">
        <v>4115</v>
      </c>
      <c r="D464" s="3" t="s">
        <v>14</v>
      </c>
      <c r="E464" s="3" t="s">
        <v>4114</v>
      </c>
      <c r="F464" s="3" t="s">
        <v>4217</v>
      </c>
      <c r="G464" s="3" t="s">
        <v>137</v>
      </c>
      <c r="H464" s="3" t="s">
        <v>4070</v>
      </c>
      <c r="I464" s="3" t="s">
        <v>5000</v>
      </c>
      <c r="J464" s="3" t="s">
        <v>1682</v>
      </c>
      <c r="K464" s="3" t="s">
        <v>4999</v>
      </c>
      <c r="L464" s="3" t="s">
        <v>4999</v>
      </c>
      <c r="M464" s="6" t="str">
        <f>(RIGHT(Table1[[#This Row],[admin2Pcode]],4))</f>
        <v>1415</v>
      </c>
    </row>
    <row r="465" spans="1:13" x14ac:dyDescent="0.4">
      <c r="A465" s="3" t="str">
        <f>Table1[[#This Row],[admin1Name_th]]&amp;"-"&amp;Table1[[#This Row],[admin2Name_th]]</f>
        <v>พระนครศรีอยุธยา-ลาดบัวหลวง</v>
      </c>
      <c r="B465" s="3">
        <v>343</v>
      </c>
      <c r="C465" s="3" t="s">
        <v>4115</v>
      </c>
      <c r="D465" s="3" t="s">
        <v>14</v>
      </c>
      <c r="E465" s="3" t="s">
        <v>4114</v>
      </c>
      <c r="F465" s="3" t="s">
        <v>4217</v>
      </c>
      <c r="G465" s="3" t="s">
        <v>137</v>
      </c>
      <c r="H465" s="3" t="s">
        <v>4070</v>
      </c>
      <c r="I465" s="3" t="s">
        <v>4928</v>
      </c>
      <c r="J465" s="3" t="s">
        <v>1681</v>
      </c>
      <c r="K465" s="3" t="s">
        <v>4927</v>
      </c>
      <c r="L465" s="3" t="s">
        <v>4927</v>
      </c>
      <c r="M465" s="6" t="str">
        <f>(RIGHT(Table1[[#This Row],[admin2Pcode]],4))</f>
        <v>1410</v>
      </c>
    </row>
    <row r="466" spans="1:13" x14ac:dyDescent="0.4">
      <c r="A466" s="3" t="str">
        <f>Table1[[#This Row],[admin1Name_th]]&amp;"-"&amp;Table1[[#This Row],[admin2Name_th]]</f>
        <v>พระนครศรีอยุธยา-วังน้อย</v>
      </c>
      <c r="B466" s="3">
        <v>889</v>
      </c>
      <c r="C466" s="3" t="s">
        <v>4115</v>
      </c>
      <c r="D466" s="3" t="s">
        <v>14</v>
      </c>
      <c r="E466" s="3" t="s">
        <v>4114</v>
      </c>
      <c r="F466" s="3" t="s">
        <v>4217</v>
      </c>
      <c r="G466" s="3" t="s">
        <v>137</v>
      </c>
      <c r="H466" s="3" t="s">
        <v>4070</v>
      </c>
      <c r="I466" s="3" t="s">
        <v>6158</v>
      </c>
      <c r="J466" s="3" t="s">
        <v>1689</v>
      </c>
      <c r="K466" s="3" t="s">
        <v>6157</v>
      </c>
      <c r="L466" s="3" t="s">
        <v>6157</v>
      </c>
      <c r="M466" s="6" t="str">
        <f>(RIGHT(Table1[[#This Row],[admin2Pcode]],4))</f>
        <v>1411</v>
      </c>
    </row>
    <row r="467" spans="1:13" x14ac:dyDescent="0.4">
      <c r="A467" s="3" t="str">
        <f>Table1[[#This Row],[admin1Name_th]]&amp;"-"&amp;Table1[[#This Row],[admin2Name_th]]</f>
        <v>พระนครศรีอยุธยา-เสนา</v>
      </c>
      <c r="B467" s="3">
        <v>748</v>
      </c>
      <c r="C467" s="3" t="s">
        <v>4115</v>
      </c>
      <c r="D467" s="3" t="s">
        <v>14</v>
      </c>
      <c r="E467" s="3" t="s">
        <v>4114</v>
      </c>
      <c r="F467" s="3" t="s">
        <v>4217</v>
      </c>
      <c r="G467" s="3" t="s">
        <v>137</v>
      </c>
      <c r="H467" s="3" t="s">
        <v>4070</v>
      </c>
      <c r="I467" s="3" t="s">
        <v>5853</v>
      </c>
      <c r="J467" s="3" t="s">
        <v>1686</v>
      </c>
      <c r="K467" s="3" t="s">
        <v>5852</v>
      </c>
      <c r="L467" s="3" t="s">
        <v>5852</v>
      </c>
      <c r="M467" s="6" t="str">
        <f>(RIGHT(Table1[[#This Row],[admin2Pcode]],4))</f>
        <v>1412</v>
      </c>
    </row>
    <row r="468" spans="1:13" x14ac:dyDescent="0.4">
      <c r="A468" s="3" t="str">
        <f>Table1[[#This Row],[admin1Name_th]]&amp;"-"&amp;Table1[[#This Row],[admin2Name_th]]</f>
        <v>พระนครศรีอยุธยา-อุทัย</v>
      </c>
      <c r="B468" s="3">
        <v>873</v>
      </c>
      <c r="C468" s="3" t="s">
        <v>4115</v>
      </c>
      <c r="D468" s="3" t="s">
        <v>14</v>
      </c>
      <c r="E468" s="3" t="s">
        <v>4114</v>
      </c>
      <c r="F468" s="3" t="s">
        <v>4217</v>
      </c>
      <c r="G468" s="3" t="s">
        <v>137</v>
      </c>
      <c r="H468" s="3" t="s">
        <v>4070</v>
      </c>
      <c r="I468" s="3" t="s">
        <v>6124</v>
      </c>
      <c r="J468" s="3" t="s">
        <v>1688</v>
      </c>
      <c r="K468" s="3" t="s">
        <v>6123</v>
      </c>
      <c r="L468" s="3" t="s">
        <v>6123</v>
      </c>
      <c r="M468" s="6" t="str">
        <f>(RIGHT(Table1[[#This Row],[admin2Pcode]],4))</f>
        <v>1414</v>
      </c>
    </row>
    <row r="469" spans="1:13" x14ac:dyDescent="0.4">
      <c r="A469" s="3" t="str">
        <f>Table1[[#This Row],[admin1Name_th]]&amp;"-"&amp;Table1[[#This Row],[admin2Name_th]]</f>
        <v>พะเยา-จุน</v>
      </c>
      <c r="B469" s="3">
        <v>157</v>
      </c>
      <c r="C469" s="3" t="s">
        <v>4115</v>
      </c>
      <c r="D469" s="3" t="s">
        <v>14</v>
      </c>
      <c r="E469" s="3" t="s">
        <v>4114</v>
      </c>
      <c r="F469" s="3" t="s">
        <v>4450</v>
      </c>
      <c r="G469" s="3" t="s">
        <v>132</v>
      </c>
      <c r="H469" s="3" t="s">
        <v>4066</v>
      </c>
      <c r="I469" s="3" t="s">
        <v>4501</v>
      </c>
      <c r="J469" s="3" t="s">
        <v>1629</v>
      </c>
      <c r="K469" s="3" t="s">
        <v>4500</v>
      </c>
      <c r="L469" s="3" t="s">
        <v>4500</v>
      </c>
      <c r="M469" s="6" t="str">
        <f>(RIGHT(Table1[[#This Row],[admin2Pcode]],4))</f>
        <v>5602</v>
      </c>
    </row>
    <row r="470" spans="1:13" x14ac:dyDescent="0.4">
      <c r="A470" s="3" t="str">
        <f>Table1[[#This Row],[admin1Name_th]]&amp;"-"&amp;Table1[[#This Row],[admin2Name_th]]</f>
        <v>พะเยา-เชียงคำ</v>
      </c>
      <c r="B470" s="3">
        <v>134</v>
      </c>
      <c r="C470" s="3" t="s">
        <v>4115</v>
      </c>
      <c r="D470" s="3" t="s">
        <v>14</v>
      </c>
      <c r="E470" s="3" t="s">
        <v>4114</v>
      </c>
      <c r="F470" s="3" t="s">
        <v>4450</v>
      </c>
      <c r="G470" s="3" t="s">
        <v>132</v>
      </c>
      <c r="H470" s="3" t="s">
        <v>4066</v>
      </c>
      <c r="I470" s="3" t="s">
        <v>4449</v>
      </c>
      <c r="J470" s="3" t="s">
        <v>1627</v>
      </c>
      <c r="K470" s="3" t="s">
        <v>4448</v>
      </c>
      <c r="L470" s="3" t="s">
        <v>4448</v>
      </c>
      <c r="M470" s="6" t="str">
        <f>(RIGHT(Table1[[#This Row],[admin2Pcode]],4))</f>
        <v>5603</v>
      </c>
    </row>
    <row r="471" spans="1:13" x14ac:dyDescent="0.4">
      <c r="A471" s="3" t="str">
        <f>Table1[[#This Row],[admin1Name_th]]&amp;"-"&amp;Table1[[#This Row],[admin2Name_th]]</f>
        <v>พะเยา-เชียงม่วน</v>
      </c>
      <c r="B471" s="3">
        <v>139</v>
      </c>
      <c r="C471" s="3" t="s">
        <v>4115</v>
      </c>
      <c r="D471" s="3" t="s">
        <v>14</v>
      </c>
      <c r="E471" s="3" t="s">
        <v>4114</v>
      </c>
      <c r="F471" s="3" t="s">
        <v>4450</v>
      </c>
      <c r="G471" s="3" t="s">
        <v>132</v>
      </c>
      <c r="H471" s="3" t="s">
        <v>4066</v>
      </c>
      <c r="I471" s="3" t="s">
        <v>4463</v>
      </c>
      <c r="J471" s="3" t="s">
        <v>1628</v>
      </c>
      <c r="K471" s="3" t="s">
        <v>4462</v>
      </c>
      <c r="L471" s="3" t="s">
        <v>4462</v>
      </c>
      <c r="M471" s="6" t="str">
        <f>(RIGHT(Table1[[#This Row],[admin2Pcode]],4))</f>
        <v>5604</v>
      </c>
    </row>
    <row r="472" spans="1:13" x14ac:dyDescent="0.4">
      <c r="A472" s="3" t="str">
        <f>Table1[[#This Row],[admin1Name_th]]&amp;"-"&amp;Table1[[#This Row],[admin2Name_th]]</f>
        <v>พะเยา-ดอกคำใต้</v>
      </c>
      <c r="B472" s="3">
        <v>171</v>
      </c>
      <c r="C472" s="3" t="s">
        <v>4115</v>
      </c>
      <c r="D472" s="3" t="s">
        <v>14</v>
      </c>
      <c r="E472" s="3" t="s">
        <v>4114</v>
      </c>
      <c r="F472" s="3" t="s">
        <v>4450</v>
      </c>
      <c r="G472" s="3" t="s">
        <v>132</v>
      </c>
      <c r="H472" s="3" t="s">
        <v>4066</v>
      </c>
      <c r="I472" s="3" t="s">
        <v>4533</v>
      </c>
      <c r="J472" s="3" t="s">
        <v>4531</v>
      </c>
      <c r="K472" s="3" t="s">
        <v>4532</v>
      </c>
      <c r="L472" s="3" t="s">
        <v>4532</v>
      </c>
      <c r="M472" s="6" t="str">
        <f>(RIGHT(Table1[[#This Row],[admin2Pcode]],4))</f>
        <v>5605</v>
      </c>
    </row>
    <row r="473" spans="1:13" x14ac:dyDescent="0.4">
      <c r="A473" s="3" t="str">
        <f>Table1[[#This Row],[admin1Name_th]]&amp;"-"&amp;Table1[[#This Row],[admin2Name_th]]</f>
        <v>พะเยา-ปง</v>
      </c>
      <c r="B473" s="3">
        <v>666</v>
      </c>
      <c r="C473" s="3" t="s">
        <v>4115</v>
      </c>
      <c r="D473" s="3" t="s">
        <v>14</v>
      </c>
      <c r="E473" s="3" t="s">
        <v>4114</v>
      </c>
      <c r="F473" s="3" t="s">
        <v>4450</v>
      </c>
      <c r="G473" s="3" t="s">
        <v>132</v>
      </c>
      <c r="H473" s="3" t="s">
        <v>4066</v>
      </c>
      <c r="I473" s="3" t="s">
        <v>5676</v>
      </c>
      <c r="J473" s="3" t="s">
        <v>1635</v>
      </c>
      <c r="K473" s="3" t="s">
        <v>5675</v>
      </c>
      <c r="L473" s="3" t="s">
        <v>5675</v>
      </c>
      <c r="M473" s="6" t="str">
        <f>(RIGHT(Table1[[#This Row],[admin2Pcode]],4))</f>
        <v>5606</v>
      </c>
    </row>
    <row r="474" spans="1:13" x14ac:dyDescent="0.4">
      <c r="A474" s="3" t="str">
        <f>Table1[[#This Row],[admin1Name_th]]&amp;"-"&amp;Table1[[#This Row],[admin2Name_th]]</f>
        <v>พะเยา-ภูกามยาว</v>
      </c>
      <c r="B474" s="3">
        <v>647</v>
      </c>
      <c r="C474" s="3" t="s">
        <v>4115</v>
      </c>
      <c r="D474" s="3" t="s">
        <v>14</v>
      </c>
      <c r="E474" s="3" t="s">
        <v>4114</v>
      </c>
      <c r="F474" s="3" t="s">
        <v>4450</v>
      </c>
      <c r="G474" s="3" t="s">
        <v>132</v>
      </c>
      <c r="H474" s="3" t="s">
        <v>4066</v>
      </c>
      <c r="I474" s="3" t="s">
        <v>5634</v>
      </c>
      <c r="J474" s="3" t="s">
        <v>5632</v>
      </c>
      <c r="K474" s="3" t="s">
        <v>5633</v>
      </c>
      <c r="L474" s="3" t="s">
        <v>5633</v>
      </c>
      <c r="M474" s="6" t="str">
        <f>(RIGHT(Table1[[#This Row],[admin2Pcode]],4))</f>
        <v>5609</v>
      </c>
    </row>
    <row r="475" spans="1:13" x14ac:dyDescent="0.4">
      <c r="A475" s="3" t="str">
        <f>Table1[[#This Row],[admin1Name_th]]&amp;"-"&amp;Table1[[#This Row],[admin2Name_th]]</f>
        <v>พะเยา-ภูซาง</v>
      </c>
      <c r="B475" s="3">
        <v>655</v>
      </c>
      <c r="C475" s="3" t="s">
        <v>4115</v>
      </c>
      <c r="D475" s="3" t="s">
        <v>14</v>
      </c>
      <c r="E475" s="3" t="s">
        <v>4114</v>
      </c>
      <c r="F475" s="3" t="s">
        <v>4450</v>
      </c>
      <c r="G475" s="3" t="s">
        <v>132</v>
      </c>
      <c r="H475" s="3" t="s">
        <v>4066</v>
      </c>
      <c r="I475" s="3" t="s">
        <v>5653</v>
      </c>
      <c r="J475" s="3" t="s">
        <v>5651</v>
      </c>
      <c r="K475" s="3" t="s">
        <v>5652</v>
      </c>
      <c r="L475" s="3" t="s">
        <v>5652</v>
      </c>
      <c r="M475" s="6" t="str">
        <f>(RIGHT(Table1[[#This Row],[admin2Pcode]],4))</f>
        <v>5608</v>
      </c>
    </row>
    <row r="476" spans="1:13" x14ac:dyDescent="0.4">
      <c r="A476" s="3" t="str">
        <f>Table1[[#This Row],[admin1Name_th]]&amp;"-"&amp;Table1[[#This Row],[admin2Name_th]]</f>
        <v>พะเยา-เมืองพะเยา</v>
      </c>
      <c r="B476" s="3">
        <v>431</v>
      </c>
      <c r="C476" s="3" t="s">
        <v>4115</v>
      </c>
      <c r="D476" s="3" t="s">
        <v>14</v>
      </c>
      <c r="E476" s="3" t="s">
        <v>4114</v>
      </c>
      <c r="F476" s="3" t="s">
        <v>4450</v>
      </c>
      <c r="G476" s="3" t="s">
        <v>132</v>
      </c>
      <c r="H476" s="3" t="s">
        <v>4066</v>
      </c>
      <c r="I476" s="3" t="s">
        <v>5140</v>
      </c>
      <c r="J476" s="3" t="s">
        <v>5138</v>
      </c>
      <c r="K476" s="3" t="s">
        <v>5139</v>
      </c>
      <c r="L476" s="3" t="s">
        <v>5139</v>
      </c>
      <c r="M476" s="6" t="str">
        <f>(RIGHT(Table1[[#This Row],[admin2Pcode]],4))</f>
        <v>5601</v>
      </c>
    </row>
    <row r="477" spans="1:13" x14ac:dyDescent="0.4">
      <c r="A477" s="3" t="str">
        <f>Table1[[#This Row],[admin1Name_th]]&amp;"-"&amp;Table1[[#This Row],[admin2Name_th]]</f>
        <v>พะเยา-แม่ใจ</v>
      </c>
      <c r="B477" s="3">
        <v>356</v>
      </c>
      <c r="C477" s="3" t="s">
        <v>4115</v>
      </c>
      <c r="D477" s="3" t="s">
        <v>14</v>
      </c>
      <c r="E477" s="3" t="s">
        <v>4114</v>
      </c>
      <c r="F477" s="3" t="s">
        <v>4450</v>
      </c>
      <c r="G477" s="3" t="s">
        <v>132</v>
      </c>
      <c r="H477" s="3" t="s">
        <v>4066</v>
      </c>
      <c r="I477" s="3" t="s">
        <v>4953</v>
      </c>
      <c r="J477" s="3" t="s">
        <v>1633</v>
      </c>
      <c r="K477" s="3" t="s">
        <v>4952</v>
      </c>
      <c r="L477" s="3" t="s">
        <v>4952</v>
      </c>
      <c r="M477" s="6" t="str">
        <f>(RIGHT(Table1[[#This Row],[admin2Pcode]],4))</f>
        <v>5607</v>
      </c>
    </row>
    <row r="478" spans="1:13" x14ac:dyDescent="0.4">
      <c r="A478" s="3" t="str">
        <f>Table1[[#This Row],[admin1Name_th]]&amp;"-"&amp;Table1[[#This Row],[admin2Name_th]]</f>
        <v>พังงา-กะปง</v>
      </c>
      <c r="B478" s="3">
        <v>226</v>
      </c>
      <c r="C478" s="3" t="s">
        <v>4115</v>
      </c>
      <c r="D478" s="3" t="s">
        <v>14</v>
      </c>
      <c r="E478" s="3" t="s">
        <v>4114</v>
      </c>
      <c r="F478" s="3" t="s">
        <v>4664</v>
      </c>
      <c r="G478" s="3" t="s">
        <v>130</v>
      </c>
      <c r="H478" s="3" t="s">
        <v>4064</v>
      </c>
      <c r="I478" s="3" t="s">
        <v>4663</v>
      </c>
      <c r="J478" s="3" t="s">
        <v>1607</v>
      </c>
      <c r="K478" s="3" t="s">
        <v>4662</v>
      </c>
      <c r="L478" s="3" t="s">
        <v>4662</v>
      </c>
      <c r="M478" s="6" t="str">
        <f>(RIGHT(Table1[[#This Row],[admin2Pcode]],4))</f>
        <v>8203</v>
      </c>
    </row>
    <row r="479" spans="1:13" x14ac:dyDescent="0.4">
      <c r="A479" s="3" t="str">
        <f>Table1[[#This Row],[admin1Name_th]]&amp;"-"&amp;Table1[[#This Row],[admin2Name_th]]</f>
        <v>พังงา-เกาะยาว</v>
      </c>
      <c r="B479" s="3">
        <v>301</v>
      </c>
      <c r="C479" s="3" t="s">
        <v>4115</v>
      </c>
      <c r="D479" s="3" t="s">
        <v>14</v>
      </c>
      <c r="E479" s="3" t="s">
        <v>4114</v>
      </c>
      <c r="F479" s="3" t="s">
        <v>4664</v>
      </c>
      <c r="G479" s="3" t="s">
        <v>130</v>
      </c>
      <c r="H479" s="3" t="s">
        <v>4064</v>
      </c>
      <c r="I479" s="3" t="s">
        <v>4835</v>
      </c>
      <c r="J479" s="3" t="s">
        <v>1609</v>
      </c>
      <c r="K479" s="3" t="s">
        <v>4834</v>
      </c>
      <c r="L479" s="3" t="s">
        <v>4834</v>
      </c>
      <c r="M479" s="6" t="str">
        <f>(RIGHT(Table1[[#This Row],[admin2Pcode]],4))</f>
        <v>8202</v>
      </c>
    </row>
    <row r="480" spans="1:13" x14ac:dyDescent="0.4">
      <c r="A480" s="3" t="str">
        <f>Table1[[#This Row],[admin1Name_th]]&amp;"-"&amp;Table1[[#This Row],[admin2Name_th]]</f>
        <v>พังงา-คุระบุรี</v>
      </c>
      <c r="B480" s="3">
        <v>290</v>
      </c>
      <c r="C480" s="3" t="s">
        <v>4115</v>
      </c>
      <c r="D480" s="3" t="s">
        <v>14</v>
      </c>
      <c r="E480" s="3" t="s">
        <v>4114</v>
      </c>
      <c r="F480" s="3" t="s">
        <v>4664</v>
      </c>
      <c r="G480" s="3" t="s">
        <v>130</v>
      </c>
      <c r="H480" s="3" t="s">
        <v>4064</v>
      </c>
      <c r="I480" s="3" t="s">
        <v>4807</v>
      </c>
      <c r="J480" s="3" t="s">
        <v>1608</v>
      </c>
      <c r="K480" s="3" t="s">
        <v>4806</v>
      </c>
      <c r="L480" s="3" t="s">
        <v>4806</v>
      </c>
      <c r="M480" s="6" t="str">
        <f>(RIGHT(Table1[[#This Row],[admin2Pcode]],4))</f>
        <v>8206</v>
      </c>
    </row>
    <row r="481" spans="1:13" x14ac:dyDescent="0.4">
      <c r="A481" s="3" t="str">
        <f>Table1[[#This Row],[admin1Name_th]]&amp;"-"&amp;Table1[[#This Row],[admin2Name_th]]</f>
        <v>พังงา-ตะกั่วทุ่ง</v>
      </c>
      <c r="B481" s="3">
        <v>806</v>
      </c>
      <c r="C481" s="3" t="s">
        <v>4115</v>
      </c>
      <c r="D481" s="3" t="s">
        <v>14</v>
      </c>
      <c r="E481" s="3" t="s">
        <v>4114</v>
      </c>
      <c r="F481" s="3" t="s">
        <v>4664</v>
      </c>
      <c r="G481" s="3" t="s">
        <v>130</v>
      </c>
      <c r="H481" s="3" t="s">
        <v>4064</v>
      </c>
      <c r="I481" s="3" t="s">
        <v>5985</v>
      </c>
      <c r="J481" s="3" t="s">
        <v>1612</v>
      </c>
      <c r="K481" s="3" t="s">
        <v>5984</v>
      </c>
      <c r="L481" s="3" t="s">
        <v>5984</v>
      </c>
      <c r="M481" s="6" t="str">
        <f>(RIGHT(Table1[[#This Row],[admin2Pcode]],4))</f>
        <v>8204</v>
      </c>
    </row>
    <row r="482" spans="1:13" x14ac:dyDescent="0.4">
      <c r="A482" s="3" t="str">
        <f>Table1[[#This Row],[admin1Name_th]]&amp;"-"&amp;Table1[[#This Row],[admin2Name_th]]</f>
        <v>พังงา-ตะกั่วป่า</v>
      </c>
      <c r="B482" s="3">
        <v>805</v>
      </c>
      <c r="C482" s="3" t="s">
        <v>4115</v>
      </c>
      <c r="D482" s="3" t="s">
        <v>14</v>
      </c>
      <c r="E482" s="3" t="s">
        <v>4114</v>
      </c>
      <c r="F482" s="3" t="s">
        <v>4664</v>
      </c>
      <c r="G482" s="3" t="s">
        <v>130</v>
      </c>
      <c r="H482" s="3" t="s">
        <v>4064</v>
      </c>
      <c r="I482" s="3" t="s">
        <v>5983</v>
      </c>
      <c r="J482" s="3" t="s">
        <v>1611</v>
      </c>
      <c r="K482" s="3" t="s">
        <v>5982</v>
      </c>
      <c r="L482" s="3" t="s">
        <v>5982</v>
      </c>
      <c r="M482" s="6" t="str">
        <f>(RIGHT(Table1[[#This Row],[admin2Pcode]],4))</f>
        <v>8205</v>
      </c>
    </row>
    <row r="483" spans="1:13" x14ac:dyDescent="0.4">
      <c r="A483" s="3" t="str">
        <f>Table1[[#This Row],[admin1Name_th]]&amp;"-"&amp;Table1[[#This Row],[admin2Name_th]]</f>
        <v>พังงา-ทับปุด</v>
      </c>
      <c r="B483" s="3">
        <v>842</v>
      </c>
      <c r="C483" s="3" t="s">
        <v>4115</v>
      </c>
      <c r="D483" s="3" t="s">
        <v>14</v>
      </c>
      <c r="E483" s="3" t="s">
        <v>4114</v>
      </c>
      <c r="F483" s="3" t="s">
        <v>4664</v>
      </c>
      <c r="G483" s="3" t="s">
        <v>130</v>
      </c>
      <c r="H483" s="3" t="s">
        <v>4064</v>
      </c>
      <c r="I483" s="3" t="s">
        <v>6058</v>
      </c>
      <c r="J483" s="3" t="s">
        <v>1614</v>
      </c>
      <c r="K483" s="3" t="s">
        <v>6057</v>
      </c>
      <c r="L483" s="3" t="s">
        <v>6057</v>
      </c>
      <c r="M483" s="6" t="str">
        <f>(RIGHT(Table1[[#This Row],[admin2Pcode]],4))</f>
        <v>8207</v>
      </c>
    </row>
    <row r="484" spans="1:13" x14ac:dyDescent="0.4">
      <c r="A484" s="3" t="str">
        <f>Table1[[#This Row],[admin1Name_th]]&amp;"-"&amp;Table1[[#This Row],[admin2Name_th]]</f>
        <v>พังงา-ท้ายเหมือง</v>
      </c>
      <c r="B484" s="3">
        <v>837</v>
      </c>
      <c r="C484" s="3" t="s">
        <v>4115</v>
      </c>
      <c r="D484" s="3" t="s">
        <v>14</v>
      </c>
      <c r="E484" s="3" t="s">
        <v>4114</v>
      </c>
      <c r="F484" s="3" t="s">
        <v>4664</v>
      </c>
      <c r="G484" s="3" t="s">
        <v>130</v>
      </c>
      <c r="H484" s="3" t="s">
        <v>4064</v>
      </c>
      <c r="I484" s="3" t="s">
        <v>6048</v>
      </c>
      <c r="J484" s="3" t="s">
        <v>2084</v>
      </c>
      <c r="K484" s="3" t="s">
        <v>6047</v>
      </c>
      <c r="L484" s="3" t="s">
        <v>6047</v>
      </c>
      <c r="M484" s="6" t="str">
        <f>(RIGHT(Table1[[#This Row],[admin2Pcode]],4))</f>
        <v>8208</v>
      </c>
    </row>
    <row r="485" spans="1:13" x14ac:dyDescent="0.4">
      <c r="A485" s="3" t="str">
        <f>Table1[[#This Row],[admin1Name_th]]&amp;"-"&amp;Table1[[#This Row],[admin2Name_th]]</f>
        <v>พังงา-เมืองพังงา</v>
      </c>
      <c r="B485" s="3">
        <v>429</v>
      </c>
      <c r="C485" s="3" t="s">
        <v>4115</v>
      </c>
      <c r="D485" s="3" t="s">
        <v>14</v>
      </c>
      <c r="E485" s="3" t="s">
        <v>4114</v>
      </c>
      <c r="F485" s="3" t="s">
        <v>4664</v>
      </c>
      <c r="G485" s="3" t="s">
        <v>130</v>
      </c>
      <c r="H485" s="3" t="s">
        <v>4064</v>
      </c>
      <c r="I485" s="3" t="s">
        <v>5134</v>
      </c>
      <c r="J485" s="3" t="s">
        <v>5132</v>
      </c>
      <c r="K485" s="3" t="s">
        <v>5133</v>
      </c>
      <c r="L485" s="3" t="s">
        <v>5133</v>
      </c>
      <c r="M485" s="6" t="str">
        <f>(RIGHT(Table1[[#This Row],[admin2Pcode]],4))</f>
        <v>8201</v>
      </c>
    </row>
    <row r="486" spans="1:13" x14ac:dyDescent="0.4">
      <c r="A486" s="3" t="str">
        <f>Table1[[#This Row],[admin1Name_th]]&amp;"-"&amp;Table1[[#This Row],[admin2Name_th]]</f>
        <v>พัทลุง-กงหรา</v>
      </c>
      <c r="B486" s="3">
        <v>303</v>
      </c>
      <c r="C486" s="3" t="s">
        <v>4115</v>
      </c>
      <c r="D486" s="3" t="s">
        <v>14</v>
      </c>
      <c r="E486" s="3" t="s">
        <v>4114</v>
      </c>
      <c r="F486" s="3" t="s">
        <v>4251</v>
      </c>
      <c r="G486" s="3" t="s">
        <v>131</v>
      </c>
      <c r="H486" s="3" t="s">
        <v>4065</v>
      </c>
      <c r="I486" s="3" t="s">
        <v>4839</v>
      </c>
      <c r="J486" s="3" t="s">
        <v>1619</v>
      </c>
      <c r="K486" s="3" t="s">
        <v>4838</v>
      </c>
      <c r="L486" s="3" t="s">
        <v>4838</v>
      </c>
      <c r="M486" s="6" t="str">
        <f>(RIGHT(Table1[[#This Row],[admin2Pcode]],4))</f>
        <v>9302</v>
      </c>
    </row>
    <row r="487" spans="1:13" x14ac:dyDescent="0.4">
      <c r="A487" s="3" t="str">
        <f>Table1[[#This Row],[admin1Name_th]]&amp;"-"&amp;Table1[[#This Row],[admin2Name_th]]</f>
        <v>พัทลุง-เขาชัยสน</v>
      </c>
      <c r="B487" s="3">
        <v>241</v>
      </c>
      <c r="C487" s="3" t="s">
        <v>4115</v>
      </c>
      <c r="D487" s="3" t="s">
        <v>14</v>
      </c>
      <c r="E487" s="3" t="s">
        <v>4114</v>
      </c>
      <c r="F487" s="3" t="s">
        <v>4251</v>
      </c>
      <c r="G487" s="3" t="s">
        <v>131</v>
      </c>
      <c r="H487" s="3" t="s">
        <v>4065</v>
      </c>
      <c r="I487" s="3" t="s">
        <v>4699</v>
      </c>
      <c r="J487" s="3" t="s">
        <v>1617</v>
      </c>
      <c r="K487" s="3" t="s">
        <v>4698</v>
      </c>
      <c r="L487" s="3" t="s">
        <v>4698</v>
      </c>
      <c r="M487" s="6" t="str">
        <f>(RIGHT(Table1[[#This Row],[admin2Pcode]],4))</f>
        <v>9303</v>
      </c>
    </row>
    <row r="488" spans="1:13" x14ac:dyDescent="0.4">
      <c r="A488" s="3" t="str">
        <f>Table1[[#This Row],[admin1Name_th]]&amp;"-"&amp;Table1[[#This Row],[admin2Name_th]]</f>
        <v>พัทลุง-ควนขนุน</v>
      </c>
      <c r="B488" s="3">
        <v>283</v>
      </c>
      <c r="C488" s="3" t="s">
        <v>4115</v>
      </c>
      <c r="D488" s="3" t="s">
        <v>14</v>
      </c>
      <c r="E488" s="3" t="s">
        <v>4114</v>
      </c>
      <c r="F488" s="3" t="s">
        <v>4251</v>
      </c>
      <c r="G488" s="3" t="s">
        <v>131</v>
      </c>
      <c r="H488" s="3" t="s">
        <v>4065</v>
      </c>
      <c r="I488" s="3" t="s">
        <v>4791</v>
      </c>
      <c r="J488" s="3" t="s">
        <v>1618</v>
      </c>
      <c r="K488" s="3" t="s">
        <v>4790</v>
      </c>
      <c r="L488" s="3" t="s">
        <v>4790</v>
      </c>
      <c r="M488" s="6" t="str">
        <f>(RIGHT(Table1[[#This Row],[admin2Pcode]],4))</f>
        <v>9305</v>
      </c>
    </row>
    <row r="489" spans="1:13" x14ac:dyDescent="0.4">
      <c r="A489" s="3" t="str">
        <f>Table1[[#This Row],[admin1Name_th]]&amp;"-"&amp;Table1[[#This Row],[admin2Name_th]]</f>
        <v>พัทลุง-ตะโหมด</v>
      </c>
      <c r="B489" s="3">
        <v>808</v>
      </c>
      <c r="C489" s="3" t="s">
        <v>4115</v>
      </c>
      <c r="D489" s="3" t="s">
        <v>14</v>
      </c>
      <c r="E489" s="3" t="s">
        <v>4114</v>
      </c>
      <c r="F489" s="3" t="s">
        <v>4251</v>
      </c>
      <c r="G489" s="3" t="s">
        <v>131</v>
      </c>
      <c r="H489" s="3" t="s">
        <v>4065</v>
      </c>
      <c r="I489" s="3" t="s">
        <v>5988</v>
      </c>
      <c r="J489" s="3" t="s">
        <v>1626</v>
      </c>
      <c r="K489" s="3" t="s">
        <v>5987</v>
      </c>
      <c r="L489" s="3" t="s">
        <v>5987</v>
      </c>
      <c r="M489" s="6" t="str">
        <f>(RIGHT(Table1[[#This Row],[admin2Pcode]],4))</f>
        <v>9304</v>
      </c>
    </row>
    <row r="490" spans="1:13" x14ac:dyDescent="0.4">
      <c r="A490" s="3" t="str">
        <f>Table1[[#This Row],[admin1Name_th]]&amp;"-"&amp;Table1[[#This Row],[admin2Name_th]]</f>
        <v>พัทลุง-บางแก้ว</v>
      </c>
      <c r="B490" s="3">
        <v>49</v>
      </c>
      <c r="C490" s="3" t="s">
        <v>4115</v>
      </c>
      <c r="D490" s="3" t="s">
        <v>14</v>
      </c>
      <c r="E490" s="3" t="s">
        <v>4114</v>
      </c>
      <c r="F490" s="3" t="s">
        <v>4251</v>
      </c>
      <c r="G490" s="3" t="s">
        <v>131</v>
      </c>
      <c r="H490" s="3" t="s">
        <v>4065</v>
      </c>
      <c r="I490" s="3" t="s">
        <v>4250</v>
      </c>
      <c r="J490" s="3" t="s">
        <v>1615</v>
      </c>
      <c r="K490" s="3" t="s">
        <v>4249</v>
      </c>
      <c r="L490" s="3" t="s">
        <v>4249</v>
      </c>
      <c r="M490" s="6" t="str">
        <f>(RIGHT(Table1[[#This Row],[admin2Pcode]],4))</f>
        <v>9309</v>
      </c>
    </row>
    <row r="491" spans="1:13" x14ac:dyDescent="0.4">
      <c r="A491" s="3" t="str">
        <f>Table1[[#This Row],[admin1Name_th]]&amp;"-"&amp;Table1[[#This Row],[admin2Name_th]]</f>
        <v>พัทลุง-ปากพะยูน</v>
      </c>
      <c r="B491" s="3">
        <v>571</v>
      </c>
      <c r="C491" s="3" t="s">
        <v>4115</v>
      </c>
      <c r="D491" s="3" t="s">
        <v>14</v>
      </c>
      <c r="E491" s="3" t="s">
        <v>4114</v>
      </c>
      <c r="F491" s="3" t="s">
        <v>4251</v>
      </c>
      <c r="G491" s="3" t="s">
        <v>131</v>
      </c>
      <c r="H491" s="3" t="s">
        <v>4065</v>
      </c>
      <c r="I491" s="3" t="s">
        <v>5472</v>
      </c>
      <c r="J491" s="3" t="s">
        <v>1623</v>
      </c>
      <c r="K491" s="3" t="s">
        <v>5471</v>
      </c>
      <c r="L491" s="3" t="s">
        <v>5471</v>
      </c>
      <c r="M491" s="6" t="str">
        <f>(RIGHT(Table1[[#This Row],[admin2Pcode]],4))</f>
        <v>9306</v>
      </c>
    </row>
    <row r="492" spans="1:13" x14ac:dyDescent="0.4">
      <c r="A492" s="3" t="str">
        <f>Table1[[#This Row],[admin1Name_th]]&amp;"-"&amp;Table1[[#This Row],[admin2Name_th]]</f>
        <v>พัทลุง-ป่าบอน</v>
      </c>
      <c r="B492" s="3">
        <v>559</v>
      </c>
      <c r="C492" s="3" t="s">
        <v>4115</v>
      </c>
      <c r="D492" s="3" t="s">
        <v>14</v>
      </c>
      <c r="E492" s="3" t="s">
        <v>4114</v>
      </c>
      <c r="F492" s="3" t="s">
        <v>4251</v>
      </c>
      <c r="G492" s="3" t="s">
        <v>131</v>
      </c>
      <c r="H492" s="3" t="s">
        <v>4065</v>
      </c>
      <c r="I492" s="3" t="s">
        <v>5447</v>
      </c>
      <c r="J492" s="3" t="s">
        <v>1621</v>
      </c>
      <c r="K492" s="3" t="s">
        <v>5446</v>
      </c>
      <c r="L492" s="3" t="s">
        <v>5446</v>
      </c>
      <c r="M492" s="6" t="str">
        <f>(RIGHT(Table1[[#This Row],[admin2Pcode]],4))</f>
        <v>9308</v>
      </c>
    </row>
    <row r="493" spans="1:13" x14ac:dyDescent="0.4">
      <c r="A493" s="3" t="str">
        <f>Table1[[#This Row],[admin1Name_th]]&amp;"-"&amp;Table1[[#This Row],[admin2Name_th]]</f>
        <v>พัทลุง-ป่าพะยอม</v>
      </c>
      <c r="B493" s="3">
        <v>562</v>
      </c>
      <c r="C493" s="3" t="s">
        <v>4115</v>
      </c>
      <c r="D493" s="3" t="s">
        <v>14</v>
      </c>
      <c r="E493" s="3" t="s">
        <v>4114</v>
      </c>
      <c r="F493" s="3" t="s">
        <v>4251</v>
      </c>
      <c r="G493" s="3" t="s">
        <v>131</v>
      </c>
      <c r="H493" s="3" t="s">
        <v>4065</v>
      </c>
      <c r="I493" s="3" t="s">
        <v>5454</v>
      </c>
      <c r="J493" s="3" t="s">
        <v>5452</v>
      </c>
      <c r="K493" s="3" t="s">
        <v>5453</v>
      </c>
      <c r="L493" s="3" t="s">
        <v>5453</v>
      </c>
      <c r="M493" s="6" t="str">
        <f>(RIGHT(Table1[[#This Row],[admin2Pcode]],4))</f>
        <v>9310</v>
      </c>
    </row>
    <row r="494" spans="1:13" x14ac:dyDescent="0.4">
      <c r="A494" s="3" t="str">
        <f>Table1[[#This Row],[admin1Name_th]]&amp;"-"&amp;Table1[[#This Row],[admin2Name_th]]</f>
        <v>พัทลุง-เมืองพัทลุง</v>
      </c>
      <c r="B494" s="3">
        <v>430</v>
      </c>
      <c r="C494" s="3" t="s">
        <v>4115</v>
      </c>
      <c r="D494" s="3" t="s">
        <v>14</v>
      </c>
      <c r="E494" s="3" t="s">
        <v>4114</v>
      </c>
      <c r="F494" s="3" t="s">
        <v>4251</v>
      </c>
      <c r="G494" s="3" t="s">
        <v>131</v>
      </c>
      <c r="H494" s="3" t="s">
        <v>4065</v>
      </c>
      <c r="I494" s="3" t="s">
        <v>5137</v>
      </c>
      <c r="J494" s="3" t="s">
        <v>5135</v>
      </c>
      <c r="K494" s="3" t="s">
        <v>5136</v>
      </c>
      <c r="L494" s="3" t="s">
        <v>5136</v>
      </c>
      <c r="M494" s="6" t="str">
        <f>(RIGHT(Table1[[#This Row],[admin2Pcode]],4))</f>
        <v>9301</v>
      </c>
    </row>
    <row r="495" spans="1:13" x14ac:dyDescent="0.4">
      <c r="A495" s="3" t="str">
        <f>Table1[[#This Row],[admin1Name_th]]&amp;"-"&amp;Table1[[#This Row],[admin2Name_th]]</f>
        <v>พัทลุง-ศรีนครินทร์</v>
      </c>
      <c r="B495" s="3">
        <v>790</v>
      </c>
      <c r="C495" s="3" t="s">
        <v>4115</v>
      </c>
      <c r="D495" s="3" t="s">
        <v>14</v>
      </c>
      <c r="E495" s="3" t="s">
        <v>4114</v>
      </c>
      <c r="F495" s="3" t="s">
        <v>4251</v>
      </c>
      <c r="G495" s="3" t="s">
        <v>131</v>
      </c>
      <c r="H495" s="3" t="s">
        <v>4065</v>
      </c>
      <c r="I495" s="3" t="s">
        <v>5949</v>
      </c>
      <c r="J495" s="3" t="s">
        <v>5947</v>
      </c>
      <c r="K495" s="3" t="s">
        <v>5948</v>
      </c>
      <c r="L495" s="3" t="s">
        <v>5948</v>
      </c>
      <c r="M495" s="6" t="str">
        <f>(RIGHT(Table1[[#This Row],[admin2Pcode]],4))</f>
        <v>9311</v>
      </c>
    </row>
    <row r="496" spans="1:13" x14ac:dyDescent="0.4">
      <c r="A496" s="3" t="str">
        <f>Table1[[#This Row],[admin1Name_th]]&amp;"-"&amp;Table1[[#This Row],[admin2Name_th]]</f>
        <v>พัทลุง-ศรีบรรพต</v>
      </c>
      <c r="B496" s="3">
        <v>750</v>
      </c>
      <c r="C496" s="3" t="s">
        <v>4115</v>
      </c>
      <c r="D496" s="3" t="s">
        <v>14</v>
      </c>
      <c r="E496" s="3" t="s">
        <v>4114</v>
      </c>
      <c r="F496" s="3" t="s">
        <v>4251</v>
      </c>
      <c r="G496" s="3" t="s">
        <v>131</v>
      </c>
      <c r="H496" s="3" t="s">
        <v>4065</v>
      </c>
      <c r="I496" s="3" t="s">
        <v>5857</v>
      </c>
      <c r="J496" s="3" t="s">
        <v>1624</v>
      </c>
      <c r="K496" s="3" t="s">
        <v>5856</v>
      </c>
      <c r="L496" s="3" t="s">
        <v>5856</v>
      </c>
      <c r="M496" s="6" t="str">
        <f>(RIGHT(Table1[[#This Row],[admin2Pcode]],4))</f>
        <v>9307</v>
      </c>
    </row>
    <row r="497" spans="1:13" x14ac:dyDescent="0.4">
      <c r="A497" s="3" t="str">
        <f>Table1[[#This Row],[admin1Name_th]]&amp;"-"&amp;Table1[[#This Row],[admin2Name_th]]</f>
        <v>พิจิตร-ดงเจริญ</v>
      </c>
      <c r="B497" s="3">
        <v>180</v>
      </c>
      <c r="C497" s="3" t="s">
        <v>4115</v>
      </c>
      <c r="D497" s="3" t="s">
        <v>14</v>
      </c>
      <c r="E497" s="3" t="s">
        <v>4114</v>
      </c>
      <c r="F497" s="3" t="s">
        <v>4282</v>
      </c>
      <c r="G497" s="3" t="s">
        <v>135</v>
      </c>
      <c r="H497" s="3" t="s">
        <v>4068</v>
      </c>
      <c r="I497" s="3" t="s">
        <v>4555</v>
      </c>
      <c r="J497" s="3" t="s">
        <v>4553</v>
      </c>
      <c r="K497" s="3" t="s">
        <v>4554</v>
      </c>
      <c r="L497" s="3" t="s">
        <v>4554</v>
      </c>
      <c r="M497" s="6" t="str">
        <f>(RIGHT(Table1[[#This Row],[admin2Pcode]],4))</f>
        <v>6611</v>
      </c>
    </row>
    <row r="498" spans="1:13" x14ac:dyDescent="0.4">
      <c r="A498" s="3" t="str">
        <f>Table1[[#This Row],[admin1Name_th]]&amp;"-"&amp;Table1[[#This Row],[admin2Name_th]]</f>
        <v>พิจิตร-ตะพานหิน</v>
      </c>
      <c r="B498" s="3">
        <v>812</v>
      </c>
      <c r="C498" s="3" t="s">
        <v>4115</v>
      </c>
      <c r="D498" s="3" t="s">
        <v>14</v>
      </c>
      <c r="E498" s="3" t="s">
        <v>4114</v>
      </c>
      <c r="F498" s="3" t="s">
        <v>4282</v>
      </c>
      <c r="G498" s="3" t="s">
        <v>135</v>
      </c>
      <c r="H498" s="3" t="s">
        <v>4068</v>
      </c>
      <c r="I498" s="3" t="s">
        <v>5997</v>
      </c>
      <c r="J498" s="3" t="s">
        <v>1663</v>
      </c>
      <c r="K498" s="3" t="s">
        <v>5996</v>
      </c>
      <c r="L498" s="3" t="s">
        <v>5996</v>
      </c>
      <c r="M498" s="6" t="str">
        <f>(RIGHT(Table1[[#This Row],[admin2Pcode]],4))</f>
        <v>6604</v>
      </c>
    </row>
    <row r="499" spans="1:13" x14ac:dyDescent="0.4">
      <c r="A499" s="3" t="str">
        <f>Table1[[#This Row],[admin1Name_th]]&amp;"-"&amp;Table1[[#This Row],[admin2Name_th]]</f>
        <v>พิจิตร-ทับคล้อ</v>
      </c>
      <c r="B499" s="3">
        <v>811</v>
      </c>
      <c r="C499" s="3" t="s">
        <v>4115</v>
      </c>
      <c r="D499" s="3" t="s">
        <v>14</v>
      </c>
      <c r="E499" s="3" t="s">
        <v>4114</v>
      </c>
      <c r="F499" s="3" t="s">
        <v>4282</v>
      </c>
      <c r="G499" s="3" t="s">
        <v>135</v>
      </c>
      <c r="H499" s="3" t="s">
        <v>4068</v>
      </c>
      <c r="I499" s="3" t="s">
        <v>5995</v>
      </c>
      <c r="J499" s="3" t="s">
        <v>5993</v>
      </c>
      <c r="K499" s="3" t="s">
        <v>5994</v>
      </c>
      <c r="L499" s="3" t="s">
        <v>5994</v>
      </c>
      <c r="M499" s="6" t="str">
        <f>(RIGHT(Table1[[#This Row],[admin2Pcode]],4))</f>
        <v>6608</v>
      </c>
    </row>
    <row r="500" spans="1:13" x14ac:dyDescent="0.4">
      <c r="A500" s="3" t="str">
        <f>Table1[[#This Row],[admin1Name_th]]&amp;"-"&amp;Table1[[#This Row],[admin2Name_th]]</f>
        <v>พิจิตร-บางมูลนาก</v>
      </c>
      <c r="B500" s="3">
        <v>63</v>
      </c>
      <c r="C500" s="3" t="s">
        <v>4115</v>
      </c>
      <c r="D500" s="3" t="s">
        <v>14</v>
      </c>
      <c r="E500" s="3" t="s">
        <v>4114</v>
      </c>
      <c r="F500" s="3" t="s">
        <v>4282</v>
      </c>
      <c r="G500" s="3" t="s">
        <v>135</v>
      </c>
      <c r="H500" s="3" t="s">
        <v>4068</v>
      </c>
      <c r="I500" s="3" t="s">
        <v>4281</v>
      </c>
      <c r="J500" s="3" t="s">
        <v>1655</v>
      </c>
      <c r="K500" s="3" t="s">
        <v>4280</v>
      </c>
      <c r="L500" s="3" t="s">
        <v>4280</v>
      </c>
      <c r="M500" s="6" t="str">
        <f>(RIGHT(Table1[[#This Row],[admin2Pcode]],4))</f>
        <v>6605</v>
      </c>
    </row>
    <row r="501" spans="1:13" x14ac:dyDescent="0.4">
      <c r="A501" s="3" t="str">
        <f>Table1[[#This Row],[admin1Name_th]]&amp;"-"&amp;Table1[[#This Row],[admin2Name_th]]</f>
        <v>พิจิตร-บึงนาราง</v>
      </c>
      <c r="B501" s="3">
        <v>100</v>
      </c>
      <c r="C501" s="3" t="s">
        <v>4115</v>
      </c>
      <c r="D501" s="3" t="s">
        <v>14</v>
      </c>
      <c r="E501" s="3" t="s">
        <v>4114</v>
      </c>
      <c r="F501" s="3" t="s">
        <v>4282</v>
      </c>
      <c r="G501" s="3" t="s">
        <v>135</v>
      </c>
      <c r="H501" s="3" t="s">
        <v>4068</v>
      </c>
      <c r="I501" s="3" t="s">
        <v>4369</v>
      </c>
      <c r="J501" s="3" t="s">
        <v>4367</v>
      </c>
      <c r="K501" s="3" t="s">
        <v>4368</v>
      </c>
      <c r="L501" s="3" t="s">
        <v>4368</v>
      </c>
      <c r="M501" s="6" t="str">
        <f>(RIGHT(Table1[[#This Row],[admin2Pcode]],4))</f>
        <v>6610</v>
      </c>
    </row>
    <row r="502" spans="1:13" x14ac:dyDescent="0.4">
      <c r="A502" s="3" t="str">
        <f>Table1[[#This Row],[admin1Name_th]]&amp;"-"&amp;Table1[[#This Row],[admin2Name_th]]</f>
        <v>พิจิตร-โพทะเล</v>
      </c>
      <c r="B502" s="3">
        <v>620</v>
      </c>
      <c r="C502" s="3" t="s">
        <v>4115</v>
      </c>
      <c r="D502" s="3" t="s">
        <v>14</v>
      </c>
      <c r="E502" s="3" t="s">
        <v>4114</v>
      </c>
      <c r="F502" s="3" t="s">
        <v>4282</v>
      </c>
      <c r="G502" s="3" t="s">
        <v>135</v>
      </c>
      <c r="H502" s="3" t="s">
        <v>4068</v>
      </c>
      <c r="I502" s="3" t="s">
        <v>5576</v>
      </c>
      <c r="J502" s="3" t="s">
        <v>1661</v>
      </c>
      <c r="K502" s="3" t="s">
        <v>2185</v>
      </c>
      <c r="L502" s="3" t="s">
        <v>2185</v>
      </c>
      <c r="M502" s="6" t="str">
        <f>(RIGHT(Table1[[#This Row],[admin2Pcode]],4))</f>
        <v>6606</v>
      </c>
    </row>
    <row r="503" spans="1:13" x14ac:dyDescent="0.4">
      <c r="A503" s="3" t="str">
        <f>Table1[[#This Row],[admin1Name_th]]&amp;"-"&amp;Table1[[#This Row],[admin2Name_th]]</f>
        <v>พิจิตร-โพธิ์ประทับช้าง</v>
      </c>
      <c r="B503" s="3">
        <v>616</v>
      </c>
      <c r="C503" s="3" t="s">
        <v>4115</v>
      </c>
      <c r="D503" s="3" t="s">
        <v>14</v>
      </c>
      <c r="E503" s="3" t="s">
        <v>4114</v>
      </c>
      <c r="F503" s="3" t="s">
        <v>4282</v>
      </c>
      <c r="G503" s="3" t="s">
        <v>135</v>
      </c>
      <c r="H503" s="3" t="s">
        <v>4068</v>
      </c>
      <c r="I503" s="3" t="s">
        <v>5566</v>
      </c>
      <c r="J503" s="3" t="s">
        <v>2089</v>
      </c>
      <c r="K503" s="3" t="s">
        <v>5565</v>
      </c>
      <c r="L503" s="3" t="s">
        <v>5565</v>
      </c>
      <c r="M503" s="6" t="str">
        <f>(RIGHT(Table1[[#This Row],[admin2Pcode]],4))</f>
        <v>6603</v>
      </c>
    </row>
    <row r="504" spans="1:13" x14ac:dyDescent="0.4">
      <c r="A504" s="3" t="str">
        <f>Table1[[#This Row],[admin1Name_th]]&amp;"-"&amp;Table1[[#This Row],[admin2Name_th]]</f>
        <v>พิจิตร-เมืองพิจิตร</v>
      </c>
      <c r="B504" s="3">
        <v>434</v>
      </c>
      <c r="C504" s="3" t="s">
        <v>4115</v>
      </c>
      <c r="D504" s="3" t="s">
        <v>14</v>
      </c>
      <c r="E504" s="3" t="s">
        <v>4114</v>
      </c>
      <c r="F504" s="3" t="s">
        <v>4282</v>
      </c>
      <c r="G504" s="3" t="s">
        <v>135</v>
      </c>
      <c r="H504" s="3" t="s">
        <v>4068</v>
      </c>
      <c r="I504" s="3" t="s">
        <v>5149</v>
      </c>
      <c r="J504" s="3" t="s">
        <v>5147</v>
      </c>
      <c r="K504" s="3" t="s">
        <v>5148</v>
      </c>
      <c r="L504" s="3" t="s">
        <v>5148</v>
      </c>
      <c r="M504" s="6" t="str">
        <f>(RIGHT(Table1[[#This Row],[admin2Pcode]],4))</f>
        <v>6601</v>
      </c>
    </row>
    <row r="505" spans="1:13" x14ac:dyDescent="0.4">
      <c r="A505" s="3" t="str">
        <f>Table1[[#This Row],[admin1Name_th]]&amp;"-"&amp;Table1[[#This Row],[admin2Name_th]]</f>
        <v>พิจิตร-วชิรบารมี</v>
      </c>
      <c r="B505" s="3">
        <v>877</v>
      </c>
      <c r="C505" s="3" t="s">
        <v>4115</v>
      </c>
      <c r="D505" s="3" t="s">
        <v>14</v>
      </c>
      <c r="E505" s="3" t="s">
        <v>4114</v>
      </c>
      <c r="F505" s="3" t="s">
        <v>4282</v>
      </c>
      <c r="G505" s="3" t="s">
        <v>135</v>
      </c>
      <c r="H505" s="3" t="s">
        <v>4068</v>
      </c>
      <c r="I505" s="3" t="s">
        <v>6133</v>
      </c>
      <c r="J505" s="3" t="s">
        <v>6131</v>
      </c>
      <c r="K505" s="3" t="s">
        <v>6132</v>
      </c>
      <c r="L505" s="3" t="s">
        <v>6132</v>
      </c>
      <c r="M505" s="6" t="str">
        <f>(RIGHT(Table1[[#This Row],[admin2Pcode]],4))</f>
        <v>6612</v>
      </c>
    </row>
    <row r="506" spans="1:13" x14ac:dyDescent="0.4">
      <c r="A506" s="3" t="str">
        <f>Table1[[#This Row],[admin1Name_th]]&amp;"-"&amp;Table1[[#This Row],[admin2Name_th]]</f>
        <v>พิจิตร-วังทรายพูน</v>
      </c>
      <c r="B506" s="3">
        <v>892</v>
      </c>
      <c r="C506" s="3" t="s">
        <v>4115</v>
      </c>
      <c r="D506" s="3" t="s">
        <v>14</v>
      </c>
      <c r="E506" s="3" t="s">
        <v>4114</v>
      </c>
      <c r="F506" s="3" t="s">
        <v>4282</v>
      </c>
      <c r="G506" s="3" t="s">
        <v>135</v>
      </c>
      <c r="H506" s="3" t="s">
        <v>4068</v>
      </c>
      <c r="I506" s="3" t="s">
        <v>6165</v>
      </c>
      <c r="J506" s="3" t="s">
        <v>1666</v>
      </c>
      <c r="K506" s="3" t="s">
        <v>6164</v>
      </c>
      <c r="L506" s="3" t="s">
        <v>6164</v>
      </c>
      <c r="M506" s="6" t="str">
        <f>(RIGHT(Table1[[#This Row],[admin2Pcode]],4))</f>
        <v>6602</v>
      </c>
    </row>
    <row r="507" spans="1:13" x14ac:dyDescent="0.4">
      <c r="A507" s="3" t="str">
        <f>Table1[[#This Row],[admin1Name_th]]&amp;"-"&amp;Table1[[#This Row],[admin2Name_th]]</f>
        <v>พิจิตร-สากเหล็ก</v>
      </c>
      <c r="B507" s="3">
        <v>705</v>
      </c>
      <c r="C507" s="3" t="s">
        <v>4115</v>
      </c>
      <c r="D507" s="3" t="s">
        <v>14</v>
      </c>
      <c r="E507" s="3" t="s">
        <v>4114</v>
      </c>
      <c r="F507" s="3" t="s">
        <v>4282</v>
      </c>
      <c r="G507" s="3" t="s">
        <v>135</v>
      </c>
      <c r="H507" s="3" t="s">
        <v>4068</v>
      </c>
      <c r="I507" s="3" t="s">
        <v>5758</v>
      </c>
      <c r="J507" s="3" t="s">
        <v>5756</v>
      </c>
      <c r="K507" s="3" t="s">
        <v>5757</v>
      </c>
      <c r="L507" s="3" t="s">
        <v>5757</v>
      </c>
      <c r="M507" s="6" t="str">
        <f>(RIGHT(Table1[[#This Row],[admin2Pcode]],4))</f>
        <v>6609</v>
      </c>
    </row>
    <row r="508" spans="1:13" x14ac:dyDescent="0.4">
      <c r="A508" s="3" t="str">
        <f>Table1[[#This Row],[admin1Name_th]]&amp;"-"&amp;Table1[[#This Row],[admin2Name_th]]</f>
        <v>พิจิตร-สามง่าม</v>
      </c>
      <c r="B508" s="3">
        <v>710</v>
      </c>
      <c r="C508" s="3" t="s">
        <v>4115</v>
      </c>
      <c r="D508" s="3" t="s">
        <v>14</v>
      </c>
      <c r="E508" s="3" t="s">
        <v>4114</v>
      </c>
      <c r="F508" s="3" t="s">
        <v>4282</v>
      </c>
      <c r="G508" s="3" t="s">
        <v>135</v>
      </c>
      <c r="H508" s="3" t="s">
        <v>4068</v>
      </c>
      <c r="I508" s="3" t="s">
        <v>5769</v>
      </c>
      <c r="J508" s="3" t="s">
        <v>1662</v>
      </c>
      <c r="K508" s="3" t="s">
        <v>5768</v>
      </c>
      <c r="L508" s="3" t="s">
        <v>5768</v>
      </c>
      <c r="M508" s="6" t="str">
        <f>(RIGHT(Table1[[#This Row],[admin2Pcode]],4))</f>
        <v>6607</v>
      </c>
    </row>
    <row r="509" spans="1:13" x14ac:dyDescent="0.4">
      <c r="A509" s="3" t="str">
        <f>Table1[[#This Row],[admin1Name_th]]&amp;"-"&amp;Table1[[#This Row],[admin2Name_th]]</f>
        <v>พิษณุโลก-ชาติตระการ</v>
      </c>
      <c r="B509" s="3">
        <v>127</v>
      </c>
      <c r="C509" s="3" t="s">
        <v>4115</v>
      </c>
      <c r="D509" s="3" t="s">
        <v>14</v>
      </c>
      <c r="E509" s="3" t="s">
        <v>4114</v>
      </c>
      <c r="F509" s="3" t="s">
        <v>4271</v>
      </c>
      <c r="G509" s="3" t="s">
        <v>136</v>
      </c>
      <c r="H509" s="3" t="s">
        <v>4069</v>
      </c>
      <c r="I509" s="3" t="s">
        <v>4436</v>
      </c>
      <c r="J509" s="3" t="s">
        <v>1669</v>
      </c>
      <c r="K509" s="3" t="s">
        <v>4435</v>
      </c>
      <c r="L509" s="3" t="s">
        <v>4435</v>
      </c>
      <c r="M509" s="6" t="str">
        <f>(RIGHT(Table1[[#This Row],[admin2Pcode]],4))</f>
        <v>6503</v>
      </c>
    </row>
    <row r="510" spans="1:13" x14ac:dyDescent="0.4">
      <c r="A510" s="3" t="str">
        <f>Table1[[#This Row],[admin1Name_th]]&amp;"-"&amp;Table1[[#This Row],[admin2Name_th]]</f>
        <v>พิษณุโลก-นครไทย</v>
      </c>
      <c r="B510" s="3">
        <v>495</v>
      </c>
      <c r="C510" s="3" t="s">
        <v>4115</v>
      </c>
      <c r="D510" s="3" t="s">
        <v>14</v>
      </c>
      <c r="E510" s="3" t="s">
        <v>4114</v>
      </c>
      <c r="F510" s="3" t="s">
        <v>4271</v>
      </c>
      <c r="G510" s="3" t="s">
        <v>136</v>
      </c>
      <c r="H510" s="3" t="s">
        <v>4069</v>
      </c>
      <c r="I510" s="3" t="s">
        <v>5307</v>
      </c>
      <c r="J510" s="3" t="s">
        <v>1671</v>
      </c>
      <c r="K510" s="3" t="s">
        <v>5306</v>
      </c>
      <c r="L510" s="3" t="s">
        <v>5306</v>
      </c>
      <c r="M510" s="6" t="str">
        <f>(RIGHT(Table1[[#This Row],[admin2Pcode]],4))</f>
        <v>6502</v>
      </c>
    </row>
    <row r="511" spans="1:13" x14ac:dyDescent="0.4">
      <c r="A511" s="3" t="str">
        <f>Table1[[#This Row],[admin1Name_th]]&amp;"-"&amp;Table1[[#This Row],[admin2Name_th]]</f>
        <v>พิษณุโลก-เนินมะปราง</v>
      </c>
      <c r="B511" s="3">
        <v>509</v>
      </c>
      <c r="C511" s="3" t="s">
        <v>4115</v>
      </c>
      <c r="D511" s="3" t="s">
        <v>14</v>
      </c>
      <c r="E511" s="3" t="s">
        <v>4114</v>
      </c>
      <c r="F511" s="3" t="s">
        <v>4271</v>
      </c>
      <c r="G511" s="3" t="s">
        <v>136</v>
      </c>
      <c r="H511" s="3" t="s">
        <v>4069</v>
      </c>
      <c r="I511" s="3" t="s">
        <v>5338</v>
      </c>
      <c r="J511" s="3" t="s">
        <v>1672</v>
      </c>
      <c r="K511" s="3" t="s">
        <v>5337</v>
      </c>
      <c r="L511" s="3" t="s">
        <v>5337</v>
      </c>
      <c r="M511" s="6" t="str">
        <f>(RIGHT(Table1[[#This Row],[admin2Pcode]],4))</f>
        <v>6509</v>
      </c>
    </row>
    <row r="512" spans="1:13" x14ac:dyDescent="0.4">
      <c r="A512" s="3" t="str">
        <f>Table1[[#This Row],[admin1Name_th]]&amp;"-"&amp;Table1[[#This Row],[admin2Name_th]]</f>
        <v>พิษณุโลก-บางกระทุ่ม</v>
      </c>
      <c r="B512" s="3">
        <v>59</v>
      </c>
      <c r="C512" s="3" t="s">
        <v>4115</v>
      </c>
      <c r="D512" s="3" t="s">
        <v>14</v>
      </c>
      <c r="E512" s="3" t="s">
        <v>4114</v>
      </c>
      <c r="F512" s="3" t="s">
        <v>4271</v>
      </c>
      <c r="G512" s="3" t="s">
        <v>136</v>
      </c>
      <c r="H512" s="3" t="s">
        <v>4069</v>
      </c>
      <c r="I512" s="3" t="s">
        <v>4270</v>
      </c>
      <c r="J512" s="3" t="s">
        <v>1667</v>
      </c>
      <c r="K512" s="3" t="s">
        <v>4269</v>
      </c>
      <c r="L512" s="3" t="s">
        <v>4269</v>
      </c>
      <c r="M512" s="6" t="str">
        <f>(RIGHT(Table1[[#This Row],[admin2Pcode]],4))</f>
        <v>6505</v>
      </c>
    </row>
    <row r="513" spans="1:13" x14ac:dyDescent="0.4">
      <c r="A513" s="3" t="str">
        <f>Table1[[#This Row],[admin1Name_th]]&amp;"-"&amp;Table1[[#This Row],[admin2Name_th]]</f>
        <v>พิษณุโลก-บางระกำ</v>
      </c>
      <c r="B513" s="3">
        <v>75</v>
      </c>
      <c r="C513" s="3" t="s">
        <v>4115</v>
      </c>
      <c r="D513" s="3" t="s">
        <v>14</v>
      </c>
      <c r="E513" s="3" t="s">
        <v>4114</v>
      </c>
      <c r="F513" s="3" t="s">
        <v>4271</v>
      </c>
      <c r="G513" s="3" t="s">
        <v>136</v>
      </c>
      <c r="H513" s="3" t="s">
        <v>4069</v>
      </c>
      <c r="I513" s="3" t="s">
        <v>4307</v>
      </c>
      <c r="J513" s="3" t="s">
        <v>1668</v>
      </c>
      <c r="K513" s="3" t="s">
        <v>4306</v>
      </c>
      <c r="L513" s="3" t="s">
        <v>4306</v>
      </c>
      <c r="M513" s="6" t="str">
        <f>(RIGHT(Table1[[#This Row],[admin2Pcode]],4))</f>
        <v>6504</v>
      </c>
    </row>
    <row r="514" spans="1:13" x14ac:dyDescent="0.4">
      <c r="A514" s="3" t="str">
        <f>Table1[[#This Row],[admin1Name_th]]&amp;"-"&amp;Table1[[#This Row],[admin2Name_th]]</f>
        <v>พิษณุโลก-พรหมพิราม</v>
      </c>
      <c r="B514" s="3">
        <v>646</v>
      </c>
      <c r="C514" s="3" t="s">
        <v>4115</v>
      </c>
      <c r="D514" s="3" t="s">
        <v>14</v>
      </c>
      <c r="E514" s="3" t="s">
        <v>4114</v>
      </c>
      <c r="F514" s="3" t="s">
        <v>4271</v>
      </c>
      <c r="G514" s="3" t="s">
        <v>136</v>
      </c>
      <c r="H514" s="3" t="s">
        <v>4069</v>
      </c>
      <c r="I514" s="3" t="s">
        <v>5631</v>
      </c>
      <c r="J514" s="3" t="s">
        <v>1673</v>
      </c>
      <c r="K514" s="3" t="s">
        <v>5630</v>
      </c>
      <c r="L514" s="3" t="s">
        <v>5630</v>
      </c>
      <c r="M514" s="6" t="str">
        <f>(RIGHT(Table1[[#This Row],[admin2Pcode]],4))</f>
        <v>6506</v>
      </c>
    </row>
    <row r="515" spans="1:13" x14ac:dyDescent="0.4">
      <c r="A515" s="3" t="str">
        <f>Table1[[#This Row],[admin1Name_th]]&amp;"-"&amp;Table1[[#This Row],[admin2Name_th]]</f>
        <v>พิษณุโลก-เมืองพิษณุโลก</v>
      </c>
      <c r="B515" s="3">
        <v>435</v>
      </c>
      <c r="C515" s="3" t="s">
        <v>4115</v>
      </c>
      <c r="D515" s="3" t="s">
        <v>14</v>
      </c>
      <c r="E515" s="3" t="s">
        <v>4114</v>
      </c>
      <c r="F515" s="3" t="s">
        <v>4271</v>
      </c>
      <c r="G515" s="3" t="s">
        <v>136</v>
      </c>
      <c r="H515" s="3" t="s">
        <v>4069</v>
      </c>
      <c r="I515" s="3" t="s">
        <v>5152</v>
      </c>
      <c r="J515" s="3" t="s">
        <v>5150</v>
      </c>
      <c r="K515" s="3" t="s">
        <v>5151</v>
      </c>
      <c r="L515" s="3" t="s">
        <v>5151</v>
      </c>
      <c r="M515" s="6" t="str">
        <f>(RIGHT(Table1[[#This Row],[admin2Pcode]],4))</f>
        <v>6501</v>
      </c>
    </row>
    <row r="516" spans="1:13" x14ac:dyDescent="0.4">
      <c r="A516" s="3" t="str">
        <f>Table1[[#This Row],[admin1Name_th]]&amp;"-"&amp;Table1[[#This Row],[admin2Name_th]]</f>
        <v>พิษณุโลก-วังทอง</v>
      </c>
      <c r="B516" s="3">
        <v>896</v>
      </c>
      <c r="C516" s="3" t="s">
        <v>4115</v>
      </c>
      <c r="D516" s="3" t="s">
        <v>14</v>
      </c>
      <c r="E516" s="3" t="s">
        <v>4114</v>
      </c>
      <c r="F516" s="3" t="s">
        <v>4271</v>
      </c>
      <c r="G516" s="3" t="s">
        <v>136</v>
      </c>
      <c r="H516" s="3" t="s">
        <v>4069</v>
      </c>
      <c r="I516" s="3" t="s">
        <v>6174</v>
      </c>
      <c r="J516" s="3" t="s">
        <v>1674</v>
      </c>
      <c r="K516" s="3" t="s">
        <v>6173</v>
      </c>
      <c r="L516" s="3" t="s">
        <v>6173</v>
      </c>
      <c r="M516" s="6" t="str">
        <f>(RIGHT(Table1[[#This Row],[admin2Pcode]],4))</f>
        <v>6508</v>
      </c>
    </row>
    <row r="517" spans="1:13" x14ac:dyDescent="0.4">
      <c r="A517" s="3" t="str">
        <f>Table1[[#This Row],[admin1Name_th]]&amp;"-"&amp;Table1[[#This Row],[admin2Name_th]]</f>
        <v>พิษณุโลก-วัดโบสถ์</v>
      </c>
      <c r="B517" s="3">
        <v>904</v>
      </c>
      <c r="C517" s="3" t="s">
        <v>4115</v>
      </c>
      <c r="D517" s="3" t="s">
        <v>14</v>
      </c>
      <c r="E517" s="3" t="s">
        <v>4114</v>
      </c>
      <c r="F517" s="3" t="s">
        <v>4271</v>
      </c>
      <c r="G517" s="3" t="s">
        <v>136</v>
      </c>
      <c r="H517" s="3" t="s">
        <v>4069</v>
      </c>
      <c r="I517" s="3" t="s">
        <v>6190</v>
      </c>
      <c r="J517" s="3" t="s">
        <v>1675</v>
      </c>
      <c r="K517" s="3" t="s">
        <v>6189</v>
      </c>
      <c r="L517" s="3" t="s">
        <v>6189</v>
      </c>
      <c r="M517" s="6" t="str">
        <f>(RIGHT(Table1[[#This Row],[admin2Pcode]],4))</f>
        <v>6507</v>
      </c>
    </row>
    <row r="518" spans="1:13" x14ac:dyDescent="0.4">
      <c r="A518" s="3" t="str">
        <f>Table1[[#This Row],[admin1Name_th]]&amp;"-"&amp;Table1[[#This Row],[admin2Name_th]]</f>
        <v>เพชรบุรี-แก่งกระจาน</v>
      </c>
      <c r="B518" s="3">
        <v>213</v>
      </c>
      <c r="C518" s="3" t="s">
        <v>4115</v>
      </c>
      <c r="D518" s="3" t="s">
        <v>14</v>
      </c>
      <c r="E518" s="3" t="s">
        <v>4114</v>
      </c>
      <c r="F518" s="3" t="s">
        <v>4176</v>
      </c>
      <c r="G518" s="3" t="s">
        <v>134</v>
      </c>
      <c r="H518" s="3" t="s">
        <v>4067</v>
      </c>
      <c r="I518" s="3" t="s">
        <v>4632</v>
      </c>
      <c r="J518" s="3" t="s">
        <v>1650</v>
      </c>
      <c r="K518" s="3" t="s">
        <v>4631</v>
      </c>
      <c r="L518" s="3" t="s">
        <v>4631</v>
      </c>
      <c r="M518" s="6" t="str">
        <f>(RIGHT(Table1[[#This Row],[admin2Pcode]],4))</f>
        <v>7608</v>
      </c>
    </row>
    <row r="519" spans="1:13" x14ac:dyDescent="0.4">
      <c r="A519" s="3" t="str">
        <f>Table1[[#This Row],[admin1Name_th]]&amp;"-"&amp;Table1[[#This Row],[admin2Name_th]]</f>
        <v>เพชรบุรี-เขาย้อย</v>
      </c>
      <c r="B519" s="3">
        <v>250</v>
      </c>
      <c r="C519" s="3" t="s">
        <v>4115</v>
      </c>
      <c r="D519" s="3" t="s">
        <v>14</v>
      </c>
      <c r="E519" s="3" t="s">
        <v>4114</v>
      </c>
      <c r="F519" s="3" t="s">
        <v>4176</v>
      </c>
      <c r="G519" s="3" t="s">
        <v>134</v>
      </c>
      <c r="H519" s="3" t="s">
        <v>4067</v>
      </c>
      <c r="I519" s="3" t="s">
        <v>4719</v>
      </c>
      <c r="J519" s="3" t="s">
        <v>1651</v>
      </c>
      <c r="K519" s="3" t="s">
        <v>4718</v>
      </c>
      <c r="L519" s="3" t="s">
        <v>4718</v>
      </c>
      <c r="M519" s="6" t="str">
        <f>(RIGHT(Table1[[#This Row],[admin2Pcode]],4))</f>
        <v>7602</v>
      </c>
    </row>
    <row r="520" spans="1:13" x14ac:dyDescent="0.4">
      <c r="A520" s="3" t="str">
        <f>Table1[[#This Row],[admin1Name_th]]&amp;"-"&amp;Table1[[#This Row],[admin2Name_th]]</f>
        <v>เพชรบุรี-ชะอำ</v>
      </c>
      <c r="B520" s="3">
        <v>105</v>
      </c>
      <c r="C520" s="3" t="s">
        <v>4115</v>
      </c>
      <c r="D520" s="3" t="s">
        <v>14</v>
      </c>
      <c r="E520" s="3" t="s">
        <v>4114</v>
      </c>
      <c r="F520" s="3" t="s">
        <v>4176</v>
      </c>
      <c r="G520" s="3" t="s">
        <v>134</v>
      </c>
      <c r="H520" s="3" t="s">
        <v>4067</v>
      </c>
      <c r="I520" s="3" t="s">
        <v>4386</v>
      </c>
      <c r="J520" s="3" t="s">
        <v>1649</v>
      </c>
      <c r="K520" s="3" t="s">
        <v>4385</v>
      </c>
      <c r="L520" s="3" t="s">
        <v>4385</v>
      </c>
      <c r="M520" s="6" t="str">
        <f>(RIGHT(Table1[[#This Row],[admin2Pcode]],4))</f>
        <v>7604</v>
      </c>
    </row>
    <row r="521" spans="1:13" x14ac:dyDescent="0.4">
      <c r="A521" s="3" t="str">
        <f>Table1[[#This Row],[admin1Name_th]]&amp;"-"&amp;Table1[[#This Row],[admin2Name_th]]</f>
        <v>เพชรบุรี-ท่ายาง</v>
      </c>
      <c r="B521" s="3">
        <v>835</v>
      </c>
      <c r="C521" s="3" t="s">
        <v>4115</v>
      </c>
      <c r="D521" s="3" t="s">
        <v>14</v>
      </c>
      <c r="E521" s="3" t="s">
        <v>4114</v>
      </c>
      <c r="F521" s="3" t="s">
        <v>4176</v>
      </c>
      <c r="G521" s="3" t="s">
        <v>134</v>
      </c>
      <c r="H521" s="3" t="s">
        <v>4067</v>
      </c>
      <c r="I521" s="3" t="s">
        <v>6044</v>
      </c>
      <c r="J521" s="3" t="s">
        <v>1654</v>
      </c>
      <c r="K521" s="3" t="s">
        <v>6043</v>
      </c>
      <c r="L521" s="3" t="s">
        <v>6043</v>
      </c>
      <c r="M521" s="6" t="str">
        <f>(RIGHT(Table1[[#This Row],[admin2Pcode]],4))</f>
        <v>7605</v>
      </c>
    </row>
    <row r="522" spans="1:13" x14ac:dyDescent="0.4">
      <c r="A522" s="3" t="str">
        <f>Table1[[#This Row],[admin1Name_th]]&amp;"-"&amp;Table1[[#This Row],[admin2Name_th]]</f>
        <v>เพชรบุรี-บ้านลาด</v>
      </c>
      <c r="B522" s="3">
        <v>22</v>
      </c>
      <c r="C522" s="3" t="s">
        <v>4115</v>
      </c>
      <c r="D522" s="3" t="s">
        <v>14</v>
      </c>
      <c r="E522" s="3" t="s">
        <v>4114</v>
      </c>
      <c r="F522" s="3" t="s">
        <v>4176</v>
      </c>
      <c r="G522" s="3" t="s">
        <v>134</v>
      </c>
      <c r="H522" s="3" t="s">
        <v>4067</v>
      </c>
      <c r="I522" s="3" t="s">
        <v>4178</v>
      </c>
      <c r="J522" s="3" t="s">
        <v>1648</v>
      </c>
      <c r="K522" s="3" t="s">
        <v>4177</v>
      </c>
      <c r="L522" s="3" t="s">
        <v>4177</v>
      </c>
      <c r="M522" s="6" t="str">
        <f>(RIGHT(Table1[[#This Row],[admin2Pcode]],4))</f>
        <v>7606</v>
      </c>
    </row>
    <row r="523" spans="1:13" x14ac:dyDescent="0.4">
      <c r="A523" s="3" t="str">
        <f>Table1[[#This Row],[admin1Name_th]]&amp;"-"&amp;Table1[[#This Row],[admin2Name_th]]</f>
        <v>เพชรบุรี-บ้านแหลม</v>
      </c>
      <c r="B523" s="3">
        <v>21</v>
      </c>
      <c r="C523" s="3" t="s">
        <v>4115</v>
      </c>
      <c r="D523" s="3" t="s">
        <v>14</v>
      </c>
      <c r="E523" s="3" t="s">
        <v>4114</v>
      </c>
      <c r="F523" s="3" t="s">
        <v>4176</v>
      </c>
      <c r="G523" s="3" t="s">
        <v>134</v>
      </c>
      <c r="H523" s="3" t="s">
        <v>4067</v>
      </c>
      <c r="I523" s="3" t="s">
        <v>4175</v>
      </c>
      <c r="J523" s="3" t="s">
        <v>1647</v>
      </c>
      <c r="K523" s="3" t="s">
        <v>4174</v>
      </c>
      <c r="L523" s="3" t="s">
        <v>4174</v>
      </c>
      <c r="M523" s="6" t="str">
        <f>(RIGHT(Table1[[#This Row],[admin2Pcode]],4))</f>
        <v>7607</v>
      </c>
    </row>
    <row r="524" spans="1:13" x14ac:dyDescent="0.4">
      <c r="A524" s="3" t="str">
        <f>Table1[[#This Row],[admin1Name_th]]&amp;"-"&amp;Table1[[#This Row],[admin2Name_th]]</f>
        <v>เพชรบุรี-เมืองเพชรบุรี</v>
      </c>
      <c r="B524" s="3">
        <v>433</v>
      </c>
      <c r="C524" s="3" t="s">
        <v>4115</v>
      </c>
      <c r="D524" s="3" t="s">
        <v>14</v>
      </c>
      <c r="E524" s="3" t="s">
        <v>4114</v>
      </c>
      <c r="F524" s="3" t="s">
        <v>4176</v>
      </c>
      <c r="G524" s="3" t="s">
        <v>134</v>
      </c>
      <c r="H524" s="3" t="s">
        <v>4067</v>
      </c>
      <c r="I524" s="3" t="s">
        <v>5146</v>
      </c>
      <c r="J524" s="3" t="s">
        <v>5144</v>
      </c>
      <c r="K524" s="3" t="s">
        <v>5145</v>
      </c>
      <c r="L524" s="3" t="s">
        <v>5145</v>
      </c>
      <c r="M524" s="6" t="str">
        <f>(RIGHT(Table1[[#This Row],[admin2Pcode]],4))</f>
        <v>7601</v>
      </c>
    </row>
    <row r="525" spans="1:13" x14ac:dyDescent="0.4">
      <c r="A525" s="3" t="str">
        <f>Table1[[#This Row],[admin1Name_th]]&amp;"-"&amp;Table1[[#This Row],[admin2Name_th]]</f>
        <v>เพชรบุรี-หนองหญ้าปล้อง</v>
      </c>
      <c r="B525" s="3">
        <v>552</v>
      </c>
      <c r="C525" s="3" t="s">
        <v>4115</v>
      </c>
      <c r="D525" s="3" t="s">
        <v>14</v>
      </c>
      <c r="E525" s="3" t="s">
        <v>4114</v>
      </c>
      <c r="F525" s="3" t="s">
        <v>4176</v>
      </c>
      <c r="G525" s="3" t="s">
        <v>134</v>
      </c>
      <c r="H525" s="3" t="s">
        <v>4067</v>
      </c>
      <c r="I525" s="3" t="s">
        <v>5431</v>
      </c>
      <c r="J525" s="3" t="s">
        <v>1653</v>
      </c>
      <c r="K525" s="3" t="s">
        <v>5430</v>
      </c>
      <c r="L525" s="3" t="s">
        <v>5430</v>
      </c>
      <c r="M525" s="6" t="str">
        <f>(RIGHT(Table1[[#This Row],[admin2Pcode]],4))</f>
        <v>7603</v>
      </c>
    </row>
    <row r="526" spans="1:13" x14ac:dyDescent="0.4">
      <c r="A526" s="3" t="str">
        <f>Table1[[#This Row],[admin1Name_th]]&amp;"-"&amp;Table1[[#This Row],[admin2Name_th]]</f>
        <v>เพชรบูรณ์-เขาค้อ</v>
      </c>
      <c r="B526" s="3">
        <v>245</v>
      </c>
      <c r="C526" s="3" t="s">
        <v>4115</v>
      </c>
      <c r="D526" s="3" t="s">
        <v>14</v>
      </c>
      <c r="E526" s="3" t="s">
        <v>4114</v>
      </c>
      <c r="F526" s="3" t="s">
        <v>4374</v>
      </c>
      <c r="G526" s="3" t="s">
        <v>133</v>
      </c>
      <c r="H526" s="3" t="s">
        <v>4373</v>
      </c>
      <c r="I526" s="3" t="s">
        <v>4709</v>
      </c>
      <c r="J526" s="3" t="s">
        <v>1638</v>
      </c>
      <c r="K526" s="3" t="s">
        <v>4708</v>
      </c>
      <c r="L526" s="3" t="s">
        <v>4708</v>
      </c>
      <c r="M526" s="6" t="str">
        <f>(RIGHT(Table1[[#This Row],[admin2Pcode]],4))</f>
        <v>6711</v>
      </c>
    </row>
    <row r="527" spans="1:13" x14ac:dyDescent="0.4">
      <c r="A527" s="3" t="str">
        <f>Table1[[#This Row],[admin1Name_th]]&amp;"-"&amp;Table1[[#This Row],[admin2Name_th]]</f>
        <v>เพชรบูรณ์-ชนแดน</v>
      </c>
      <c r="B527" s="3">
        <v>148</v>
      </c>
      <c r="C527" s="3" t="s">
        <v>4115</v>
      </c>
      <c r="D527" s="3" t="s">
        <v>14</v>
      </c>
      <c r="E527" s="3" t="s">
        <v>4114</v>
      </c>
      <c r="F527" s="3" t="s">
        <v>4374</v>
      </c>
      <c r="G527" s="3" t="s">
        <v>133</v>
      </c>
      <c r="H527" s="3" t="s">
        <v>4373</v>
      </c>
      <c r="I527" s="3" t="s">
        <v>4481</v>
      </c>
      <c r="J527" s="3" t="s">
        <v>1637</v>
      </c>
      <c r="K527" s="3" t="s">
        <v>4480</v>
      </c>
      <c r="L527" s="3" t="s">
        <v>4480</v>
      </c>
      <c r="M527" s="6" t="str">
        <f>(RIGHT(Table1[[#This Row],[admin2Pcode]],4))</f>
        <v>6702</v>
      </c>
    </row>
    <row r="528" spans="1:13" x14ac:dyDescent="0.4">
      <c r="A528" s="3" t="str">
        <f>Table1[[#This Row],[admin1Name_th]]&amp;"-"&amp;Table1[[#This Row],[admin2Name_th]]</f>
        <v>เพชรบูรณ์-น้ำหนาว</v>
      </c>
      <c r="B528" s="3">
        <v>498</v>
      </c>
      <c r="C528" s="3" t="s">
        <v>4115</v>
      </c>
      <c r="D528" s="3" t="s">
        <v>14</v>
      </c>
      <c r="E528" s="3" t="s">
        <v>4114</v>
      </c>
      <c r="F528" s="3" t="s">
        <v>4374</v>
      </c>
      <c r="G528" s="3" t="s">
        <v>133</v>
      </c>
      <c r="H528" s="3" t="s">
        <v>4373</v>
      </c>
      <c r="I528" s="3" t="s">
        <v>5314</v>
      </c>
      <c r="J528" s="3" t="s">
        <v>1642</v>
      </c>
      <c r="K528" s="3" t="s">
        <v>5313</v>
      </c>
      <c r="L528" s="3" t="s">
        <v>5313</v>
      </c>
      <c r="M528" s="6" t="str">
        <f>(RIGHT(Table1[[#This Row],[admin2Pcode]],4))</f>
        <v>6709</v>
      </c>
    </row>
    <row r="529" spans="1:13" x14ac:dyDescent="0.4">
      <c r="A529" s="3" t="str">
        <f>Table1[[#This Row],[admin1Name_th]]&amp;"-"&amp;Table1[[#This Row],[admin2Name_th]]</f>
        <v>เพชรบูรณ์-บึงสามพัน</v>
      </c>
      <c r="B529" s="3">
        <v>101</v>
      </c>
      <c r="C529" s="3" t="s">
        <v>4115</v>
      </c>
      <c r="D529" s="3" t="s">
        <v>14</v>
      </c>
      <c r="E529" s="3" t="s">
        <v>4114</v>
      </c>
      <c r="F529" s="3" t="s">
        <v>4374</v>
      </c>
      <c r="G529" s="3" t="s">
        <v>133</v>
      </c>
      <c r="H529" s="3" t="s">
        <v>4373</v>
      </c>
      <c r="I529" s="3" t="s">
        <v>4372</v>
      </c>
      <c r="J529" s="3" t="s">
        <v>4370</v>
      </c>
      <c r="K529" s="3" t="s">
        <v>4371</v>
      </c>
      <c r="L529" s="3" t="s">
        <v>4371</v>
      </c>
      <c r="M529" s="6" t="str">
        <f>(RIGHT(Table1[[#This Row],[admin2Pcode]],4))</f>
        <v>6708</v>
      </c>
    </row>
    <row r="530" spans="1:13" x14ac:dyDescent="0.4">
      <c r="A530" s="3" t="str">
        <f>Table1[[#This Row],[admin1Name_th]]&amp;"-"&amp;Table1[[#This Row],[admin2Name_th]]</f>
        <v>เพชรบูรณ์-เมืองเพชรบูรณ์</v>
      </c>
      <c r="B530" s="3">
        <v>432</v>
      </c>
      <c r="C530" s="3" t="s">
        <v>4115</v>
      </c>
      <c r="D530" s="3" t="s">
        <v>14</v>
      </c>
      <c r="E530" s="3" t="s">
        <v>4114</v>
      </c>
      <c r="F530" s="3" t="s">
        <v>4374</v>
      </c>
      <c r="G530" s="3" t="s">
        <v>133</v>
      </c>
      <c r="H530" s="3" t="s">
        <v>4373</v>
      </c>
      <c r="I530" s="3" t="s">
        <v>5143</v>
      </c>
      <c r="J530" s="3" t="s">
        <v>5141</v>
      </c>
      <c r="K530" s="3" t="s">
        <v>5142</v>
      </c>
      <c r="L530" s="3" t="s">
        <v>5142</v>
      </c>
      <c r="M530" s="6" t="str">
        <f>(RIGHT(Table1[[#This Row],[admin2Pcode]],4))</f>
        <v>6701</v>
      </c>
    </row>
    <row r="531" spans="1:13" x14ac:dyDescent="0.4">
      <c r="A531" s="3" t="str">
        <f>Table1[[#This Row],[admin1Name_th]]&amp;"-"&amp;Table1[[#This Row],[admin2Name_th]]</f>
        <v>เพชรบูรณ์-วังโป่ง</v>
      </c>
      <c r="B531" s="3">
        <v>891</v>
      </c>
      <c r="C531" s="3" t="s">
        <v>4115</v>
      </c>
      <c r="D531" s="3" t="s">
        <v>14</v>
      </c>
      <c r="E531" s="3" t="s">
        <v>4114</v>
      </c>
      <c r="F531" s="3" t="s">
        <v>4374</v>
      </c>
      <c r="G531" s="3" t="s">
        <v>133</v>
      </c>
      <c r="H531" s="3" t="s">
        <v>4373</v>
      </c>
      <c r="I531" s="3" t="s">
        <v>6163</v>
      </c>
      <c r="J531" s="3" t="s">
        <v>1645</v>
      </c>
      <c r="K531" s="3" t="s">
        <v>6162</v>
      </c>
      <c r="L531" s="3" t="s">
        <v>6162</v>
      </c>
      <c r="M531" s="6" t="str">
        <f>(RIGHT(Table1[[#This Row],[admin2Pcode]],4))</f>
        <v>6710</v>
      </c>
    </row>
    <row r="532" spans="1:13" x14ac:dyDescent="0.4">
      <c r="A532" s="3" t="str">
        <f>Table1[[#This Row],[admin1Name_th]]&amp;"-"&amp;Table1[[#This Row],[admin2Name_th]]</f>
        <v>เพชรบูรณ์-วิเชียรบุรี</v>
      </c>
      <c r="B532" s="3">
        <v>917</v>
      </c>
      <c r="C532" s="3" t="s">
        <v>4115</v>
      </c>
      <c r="D532" s="3" t="s">
        <v>14</v>
      </c>
      <c r="E532" s="3" t="s">
        <v>4114</v>
      </c>
      <c r="F532" s="3" t="s">
        <v>4374</v>
      </c>
      <c r="G532" s="3" t="s">
        <v>133</v>
      </c>
      <c r="H532" s="3" t="s">
        <v>4373</v>
      </c>
      <c r="I532" s="3" t="s">
        <v>6218</v>
      </c>
      <c r="J532" s="3" t="s">
        <v>1646</v>
      </c>
      <c r="K532" s="3" t="s">
        <v>6217</v>
      </c>
      <c r="L532" s="3" t="s">
        <v>6217</v>
      </c>
      <c r="M532" s="6" t="str">
        <f>(RIGHT(Table1[[#This Row],[admin2Pcode]],4))</f>
        <v>6705</v>
      </c>
    </row>
    <row r="533" spans="1:13" x14ac:dyDescent="0.4">
      <c r="A533" s="3" t="str">
        <f>Table1[[#This Row],[admin1Name_th]]&amp;"-"&amp;Table1[[#This Row],[admin2Name_th]]</f>
        <v>เพชรบูรณ์-ศรีเทพ</v>
      </c>
      <c r="B533" s="3">
        <v>769</v>
      </c>
      <c r="C533" s="3" t="s">
        <v>4115</v>
      </c>
      <c r="D533" s="3" t="s">
        <v>14</v>
      </c>
      <c r="E533" s="3" t="s">
        <v>4114</v>
      </c>
      <c r="F533" s="3" t="s">
        <v>4374</v>
      </c>
      <c r="G533" s="3" t="s">
        <v>133</v>
      </c>
      <c r="H533" s="3" t="s">
        <v>4373</v>
      </c>
      <c r="I533" s="3" t="s">
        <v>5900</v>
      </c>
      <c r="J533" s="3" t="s">
        <v>1644</v>
      </c>
      <c r="K533" s="3" t="s">
        <v>5899</v>
      </c>
      <c r="L533" s="3" t="s">
        <v>5899</v>
      </c>
      <c r="M533" s="6" t="str">
        <f>(RIGHT(Table1[[#This Row],[admin2Pcode]],4))</f>
        <v>6706</v>
      </c>
    </row>
    <row r="534" spans="1:13" x14ac:dyDescent="0.4">
      <c r="A534" s="3" t="str">
        <f>Table1[[#This Row],[admin1Name_th]]&amp;"-"&amp;Table1[[#This Row],[admin2Name_th]]</f>
        <v>เพชรบูรณ์-หนองไผ่</v>
      </c>
      <c r="B534" s="3">
        <v>542</v>
      </c>
      <c r="C534" s="3" t="s">
        <v>4115</v>
      </c>
      <c r="D534" s="3" t="s">
        <v>14</v>
      </c>
      <c r="E534" s="3" t="s">
        <v>4114</v>
      </c>
      <c r="F534" s="3" t="s">
        <v>4374</v>
      </c>
      <c r="G534" s="3" t="s">
        <v>133</v>
      </c>
      <c r="H534" s="3" t="s">
        <v>4373</v>
      </c>
      <c r="I534" s="3" t="s">
        <v>5411</v>
      </c>
      <c r="J534" s="3" t="s">
        <v>1643</v>
      </c>
      <c r="K534" s="3" t="s">
        <v>5410</v>
      </c>
      <c r="L534" s="3" t="s">
        <v>5410</v>
      </c>
      <c r="M534" s="6" t="str">
        <f>(RIGHT(Table1[[#This Row],[admin2Pcode]],4))</f>
        <v>6707</v>
      </c>
    </row>
    <row r="535" spans="1:13" x14ac:dyDescent="0.4">
      <c r="A535" s="3" t="str">
        <f>Table1[[#This Row],[admin1Name_th]]&amp;"-"&amp;Table1[[#This Row],[admin2Name_th]]</f>
        <v>เพชรบูรณ์-หล่มเก่า</v>
      </c>
      <c r="B535" s="3">
        <v>350</v>
      </c>
      <c r="C535" s="3" t="s">
        <v>4115</v>
      </c>
      <c r="D535" s="3" t="s">
        <v>14</v>
      </c>
      <c r="E535" s="3" t="s">
        <v>4114</v>
      </c>
      <c r="F535" s="3" t="s">
        <v>4374</v>
      </c>
      <c r="G535" s="3" t="s">
        <v>133</v>
      </c>
      <c r="H535" s="3" t="s">
        <v>4373</v>
      </c>
      <c r="I535" s="3" t="s">
        <v>4940</v>
      </c>
      <c r="J535" s="3" t="s">
        <v>1639</v>
      </c>
      <c r="K535" s="3" t="s">
        <v>4939</v>
      </c>
      <c r="L535" s="3" t="s">
        <v>4939</v>
      </c>
      <c r="M535" s="6" t="str">
        <f>(RIGHT(Table1[[#This Row],[admin2Pcode]],4))</f>
        <v>6704</v>
      </c>
    </row>
    <row r="536" spans="1:13" x14ac:dyDescent="0.4">
      <c r="A536" s="3" t="str">
        <f>Table1[[#This Row],[admin1Name_th]]&amp;"-"&amp;Table1[[#This Row],[admin2Name_th]]</f>
        <v>เพชรบูรณ์-หล่มสัก</v>
      </c>
      <c r="B536" s="3">
        <v>351</v>
      </c>
      <c r="C536" s="3" t="s">
        <v>4115</v>
      </c>
      <c r="D536" s="3" t="s">
        <v>14</v>
      </c>
      <c r="E536" s="3" t="s">
        <v>4114</v>
      </c>
      <c r="F536" s="3" t="s">
        <v>4374</v>
      </c>
      <c r="G536" s="3" t="s">
        <v>133</v>
      </c>
      <c r="H536" s="3" t="s">
        <v>4373</v>
      </c>
      <c r="I536" s="3" t="s">
        <v>4942</v>
      </c>
      <c r="J536" s="3" t="s">
        <v>1640</v>
      </c>
      <c r="K536" s="3" t="s">
        <v>4941</v>
      </c>
      <c r="L536" s="3" t="s">
        <v>4941</v>
      </c>
      <c r="M536" s="6" t="str">
        <f>(RIGHT(Table1[[#This Row],[admin2Pcode]],4))</f>
        <v>6703</v>
      </c>
    </row>
    <row r="537" spans="1:13" x14ac:dyDescent="0.4">
      <c r="A537" s="3" t="str">
        <f>Table1[[#This Row],[admin1Name_th]]&amp;"-"&amp;Table1[[#This Row],[admin2Name_th]]</f>
        <v>แพร่-เด่นชัย</v>
      </c>
      <c r="B537" s="3">
        <v>163</v>
      </c>
      <c r="C537" s="3" t="s">
        <v>4115</v>
      </c>
      <c r="D537" s="3" t="s">
        <v>14</v>
      </c>
      <c r="E537" s="3" t="s">
        <v>4114</v>
      </c>
      <c r="F537" s="3" t="s">
        <v>4514</v>
      </c>
      <c r="G537" s="3" t="s">
        <v>138</v>
      </c>
      <c r="H537" s="3" t="s">
        <v>4071</v>
      </c>
      <c r="I537" s="3" t="s">
        <v>4513</v>
      </c>
      <c r="J537" s="3" t="s">
        <v>1690</v>
      </c>
      <c r="K537" s="3" t="s">
        <v>4512</v>
      </c>
      <c r="L537" s="3" t="s">
        <v>4512</v>
      </c>
      <c r="M537" s="6" t="str">
        <f>(RIGHT(Table1[[#This Row],[admin2Pcode]],4))</f>
        <v>5405</v>
      </c>
    </row>
    <row r="538" spans="1:13" x14ac:dyDescent="0.4">
      <c r="A538" s="3" t="str">
        <f>Table1[[#This Row],[admin1Name_th]]&amp;"-"&amp;Table1[[#This Row],[admin2Name_th]]</f>
        <v>แพร่-เมืองแพร่</v>
      </c>
      <c r="B538" s="3">
        <v>436</v>
      </c>
      <c r="C538" s="3" t="s">
        <v>4115</v>
      </c>
      <c r="D538" s="3" t="s">
        <v>14</v>
      </c>
      <c r="E538" s="3" t="s">
        <v>4114</v>
      </c>
      <c r="F538" s="3" t="s">
        <v>4514</v>
      </c>
      <c r="G538" s="3" t="s">
        <v>138</v>
      </c>
      <c r="H538" s="3" t="s">
        <v>4071</v>
      </c>
      <c r="I538" s="3" t="s">
        <v>5155</v>
      </c>
      <c r="J538" s="3" t="s">
        <v>5153</v>
      </c>
      <c r="K538" s="3" t="s">
        <v>5154</v>
      </c>
      <c r="L538" s="3" t="s">
        <v>5154</v>
      </c>
      <c r="M538" s="6" t="str">
        <f>(RIGHT(Table1[[#This Row],[admin2Pcode]],4))</f>
        <v>5401</v>
      </c>
    </row>
    <row r="539" spans="1:13" x14ac:dyDescent="0.4">
      <c r="A539" s="3" t="str">
        <f>Table1[[#This Row],[admin1Name_th]]&amp;"-"&amp;Table1[[#This Row],[admin2Name_th]]</f>
        <v>แพร่-ร้องกวาง</v>
      </c>
      <c r="B539" s="3">
        <v>692</v>
      </c>
      <c r="C539" s="3" t="s">
        <v>4115</v>
      </c>
      <c r="D539" s="3" t="s">
        <v>14</v>
      </c>
      <c r="E539" s="3" t="s">
        <v>4114</v>
      </c>
      <c r="F539" s="3" t="s">
        <v>4514</v>
      </c>
      <c r="G539" s="3" t="s">
        <v>138</v>
      </c>
      <c r="H539" s="3" t="s">
        <v>4071</v>
      </c>
      <c r="I539" s="3" t="s">
        <v>5731</v>
      </c>
      <c r="J539" s="3" t="s">
        <v>1694</v>
      </c>
      <c r="K539" s="3" t="s">
        <v>5730</v>
      </c>
      <c r="L539" s="3" t="s">
        <v>5730</v>
      </c>
      <c r="M539" s="6" t="str">
        <f>(RIGHT(Table1[[#This Row],[admin2Pcode]],4))</f>
        <v>5402</v>
      </c>
    </row>
    <row r="540" spans="1:13" x14ac:dyDescent="0.4">
      <c r="A540" s="3" t="str">
        <f>Table1[[#This Row],[admin1Name_th]]&amp;"-"&amp;Table1[[#This Row],[admin2Name_th]]</f>
        <v>แพร่-ลอง</v>
      </c>
      <c r="B540" s="3">
        <v>352</v>
      </c>
      <c r="C540" s="3" t="s">
        <v>4115</v>
      </c>
      <c r="D540" s="3" t="s">
        <v>14</v>
      </c>
      <c r="E540" s="3" t="s">
        <v>4114</v>
      </c>
      <c r="F540" s="3" t="s">
        <v>4514</v>
      </c>
      <c r="G540" s="3" t="s">
        <v>138</v>
      </c>
      <c r="H540" s="3" t="s">
        <v>4071</v>
      </c>
      <c r="I540" s="3" t="s">
        <v>4944</v>
      </c>
      <c r="J540" s="3" t="s">
        <v>1691</v>
      </c>
      <c r="K540" s="3" t="s">
        <v>4943</v>
      </c>
      <c r="L540" s="3" t="s">
        <v>4943</v>
      </c>
      <c r="M540" s="6" t="str">
        <f>(RIGHT(Table1[[#This Row],[admin2Pcode]],4))</f>
        <v>5403</v>
      </c>
    </row>
    <row r="541" spans="1:13" x14ac:dyDescent="0.4">
      <c r="A541" s="3" t="str">
        <f>Table1[[#This Row],[admin1Name_th]]&amp;"-"&amp;Table1[[#This Row],[admin2Name_th]]</f>
        <v>แพร่-วังชิ้น</v>
      </c>
      <c r="B541" s="3">
        <v>884</v>
      </c>
      <c r="C541" s="3" t="s">
        <v>4115</v>
      </c>
      <c r="D541" s="3" t="s">
        <v>14</v>
      </c>
      <c r="E541" s="3" t="s">
        <v>4114</v>
      </c>
      <c r="F541" s="3" t="s">
        <v>4514</v>
      </c>
      <c r="G541" s="3" t="s">
        <v>138</v>
      </c>
      <c r="H541" s="3" t="s">
        <v>4071</v>
      </c>
      <c r="I541" s="3" t="s">
        <v>6148</v>
      </c>
      <c r="J541" s="3" t="s">
        <v>1697</v>
      </c>
      <c r="K541" s="3" t="s">
        <v>6147</v>
      </c>
      <c r="L541" s="3" t="s">
        <v>6147</v>
      </c>
      <c r="M541" s="6" t="str">
        <f>(RIGHT(Table1[[#This Row],[admin2Pcode]],4))</f>
        <v>5407</v>
      </c>
    </row>
    <row r="542" spans="1:13" x14ac:dyDescent="0.4">
      <c r="A542" s="3" t="str">
        <f>Table1[[#This Row],[admin1Name_th]]&amp;"-"&amp;Table1[[#This Row],[admin2Name_th]]</f>
        <v>แพร่-สอง</v>
      </c>
      <c r="B542" s="3">
        <v>784</v>
      </c>
      <c r="C542" s="3" t="s">
        <v>4115</v>
      </c>
      <c r="D542" s="3" t="s">
        <v>14</v>
      </c>
      <c r="E542" s="3" t="s">
        <v>4114</v>
      </c>
      <c r="F542" s="3" t="s">
        <v>4514</v>
      </c>
      <c r="G542" s="3" t="s">
        <v>138</v>
      </c>
      <c r="H542" s="3" t="s">
        <v>4071</v>
      </c>
      <c r="I542" s="3" t="s">
        <v>5935</v>
      </c>
      <c r="J542" s="3" t="s">
        <v>1695</v>
      </c>
      <c r="K542" s="3" t="s">
        <v>5934</v>
      </c>
      <c r="L542" s="3" t="s">
        <v>5934</v>
      </c>
      <c r="M542" s="6" t="str">
        <f>(RIGHT(Table1[[#This Row],[admin2Pcode]],4))</f>
        <v>5406</v>
      </c>
    </row>
    <row r="543" spans="1:13" x14ac:dyDescent="0.4">
      <c r="A543" s="3" t="str">
        <f>Table1[[#This Row],[admin1Name_th]]&amp;"-"&amp;Table1[[#This Row],[admin2Name_th]]</f>
        <v>แพร่-สูงเม่น</v>
      </c>
      <c r="B543" s="3">
        <v>797</v>
      </c>
      <c r="C543" s="3" t="s">
        <v>4115</v>
      </c>
      <c r="D543" s="3" t="s">
        <v>14</v>
      </c>
      <c r="E543" s="3" t="s">
        <v>4114</v>
      </c>
      <c r="F543" s="3" t="s">
        <v>4514</v>
      </c>
      <c r="G543" s="3" t="s">
        <v>138</v>
      </c>
      <c r="H543" s="3" t="s">
        <v>4071</v>
      </c>
      <c r="I543" s="3" t="s">
        <v>5966</v>
      </c>
      <c r="J543" s="3" t="s">
        <v>1696</v>
      </c>
      <c r="K543" s="3" t="s">
        <v>5965</v>
      </c>
      <c r="L543" s="3" t="s">
        <v>5965</v>
      </c>
      <c r="M543" s="6" t="str">
        <f>(RIGHT(Table1[[#This Row],[admin2Pcode]],4))</f>
        <v>5404</v>
      </c>
    </row>
    <row r="544" spans="1:13" x14ac:dyDescent="0.4">
      <c r="A544" s="3" t="str">
        <f>Table1[[#This Row],[admin1Name_th]]&amp;"-"&amp;Table1[[#This Row],[admin2Name_th]]</f>
        <v>แพร่-หนองม่วงไข่</v>
      </c>
      <c r="B544" s="3">
        <v>540</v>
      </c>
      <c r="C544" s="3" t="s">
        <v>4115</v>
      </c>
      <c r="D544" s="3" t="s">
        <v>14</v>
      </c>
      <c r="E544" s="3" t="s">
        <v>4114</v>
      </c>
      <c r="F544" s="3" t="s">
        <v>4514</v>
      </c>
      <c r="G544" s="3" t="s">
        <v>138</v>
      </c>
      <c r="H544" s="3" t="s">
        <v>4071</v>
      </c>
      <c r="I544" s="3" t="s">
        <v>5406</v>
      </c>
      <c r="J544" s="3" t="s">
        <v>5404</v>
      </c>
      <c r="K544" s="3" t="s">
        <v>5405</v>
      </c>
      <c r="L544" s="3" t="s">
        <v>5405</v>
      </c>
      <c r="M544" s="6" t="str">
        <f>(RIGHT(Table1[[#This Row],[admin2Pcode]],4))</f>
        <v>5408</v>
      </c>
    </row>
    <row r="545" spans="1:13" x14ac:dyDescent="0.4">
      <c r="A545" s="3" t="str">
        <f>Table1[[#This Row],[admin1Name_th]]&amp;"-"&amp;Table1[[#This Row],[admin2Name_th]]</f>
        <v>ภูเก็ต-กะทู้</v>
      </c>
      <c r="B545" s="3">
        <v>229</v>
      </c>
      <c r="C545" s="3" t="s">
        <v>4115</v>
      </c>
      <c r="D545" s="3" t="s">
        <v>14</v>
      </c>
      <c r="E545" s="3" t="s">
        <v>4114</v>
      </c>
      <c r="F545" s="3" t="s">
        <v>4672</v>
      </c>
      <c r="G545" s="3" t="s">
        <v>139</v>
      </c>
      <c r="H545" s="3" t="s">
        <v>4072</v>
      </c>
      <c r="I545" s="3" t="s">
        <v>4671</v>
      </c>
      <c r="J545" s="3" t="s">
        <v>1698</v>
      </c>
      <c r="K545" s="3" t="s">
        <v>4670</v>
      </c>
      <c r="L545" s="3" t="s">
        <v>4670</v>
      </c>
      <c r="M545" s="6" t="str">
        <f>(RIGHT(Table1[[#This Row],[admin2Pcode]],4))</f>
        <v>8302</v>
      </c>
    </row>
    <row r="546" spans="1:13" x14ac:dyDescent="0.4">
      <c r="A546" s="3" t="str">
        <f>Table1[[#This Row],[admin1Name_th]]&amp;"-"&amp;Table1[[#This Row],[admin2Name_th]]</f>
        <v>ภูเก็ต-ถลาง</v>
      </c>
      <c r="B546" s="3">
        <v>838</v>
      </c>
      <c r="C546" s="3" t="s">
        <v>4115</v>
      </c>
      <c r="D546" s="3" t="s">
        <v>14</v>
      </c>
      <c r="E546" s="3" t="s">
        <v>4114</v>
      </c>
      <c r="F546" s="3" t="s">
        <v>4672</v>
      </c>
      <c r="G546" s="3" t="s">
        <v>139</v>
      </c>
      <c r="H546" s="3" t="s">
        <v>4072</v>
      </c>
      <c r="I546" s="3" t="s">
        <v>6050</v>
      </c>
      <c r="J546" s="3" t="s">
        <v>1700</v>
      </c>
      <c r="K546" s="3" t="s">
        <v>6049</v>
      </c>
      <c r="L546" s="3" t="s">
        <v>6049</v>
      </c>
      <c r="M546" s="6" t="str">
        <f>(RIGHT(Table1[[#This Row],[admin2Pcode]],4))</f>
        <v>8303</v>
      </c>
    </row>
    <row r="547" spans="1:13" x14ac:dyDescent="0.4">
      <c r="A547" s="3" t="str">
        <f>Table1[[#This Row],[admin1Name_th]]&amp;"-"&amp;Table1[[#This Row],[admin2Name_th]]</f>
        <v>ภูเก็ต-เมืองภูเก็ต</v>
      </c>
      <c r="B547" s="3">
        <v>437</v>
      </c>
      <c r="C547" s="3" t="s">
        <v>4115</v>
      </c>
      <c r="D547" s="3" t="s">
        <v>14</v>
      </c>
      <c r="E547" s="3" t="s">
        <v>4114</v>
      </c>
      <c r="F547" s="3" t="s">
        <v>4672</v>
      </c>
      <c r="G547" s="3" t="s">
        <v>139</v>
      </c>
      <c r="H547" s="3" t="s">
        <v>4072</v>
      </c>
      <c r="I547" s="3" t="s">
        <v>5158</v>
      </c>
      <c r="J547" s="3" t="s">
        <v>5156</v>
      </c>
      <c r="K547" s="3" t="s">
        <v>5157</v>
      </c>
      <c r="L547" s="3" t="s">
        <v>5157</v>
      </c>
      <c r="M547" s="6" t="str">
        <f>(RIGHT(Table1[[#This Row],[admin2Pcode]],4))</f>
        <v>8301</v>
      </c>
    </row>
    <row r="548" spans="1:13" x14ac:dyDescent="0.4">
      <c r="A548" s="3" t="str">
        <f>Table1[[#This Row],[admin1Name_th]]&amp;"-"&amp;Table1[[#This Row],[admin2Name_th]]</f>
        <v>มหาสารคาม-กันทรวิชัย</v>
      </c>
      <c r="B548" s="3">
        <v>221</v>
      </c>
      <c r="C548" s="3" t="s">
        <v>4115</v>
      </c>
      <c r="D548" s="3" t="s">
        <v>14</v>
      </c>
      <c r="E548" s="3" t="s">
        <v>4114</v>
      </c>
      <c r="F548" s="3" t="s">
        <v>4350</v>
      </c>
      <c r="G548" s="3" t="s">
        <v>115</v>
      </c>
      <c r="H548" s="3" t="s">
        <v>4050</v>
      </c>
      <c r="I548" s="3" t="s">
        <v>4649</v>
      </c>
      <c r="J548" s="3" t="s">
        <v>1434</v>
      </c>
      <c r="K548" s="3" t="s">
        <v>4648</v>
      </c>
      <c r="L548" s="3" t="s">
        <v>4648</v>
      </c>
      <c r="M548" s="6" t="str">
        <f>(RIGHT(Table1[[#This Row],[admin2Pcode]],4))</f>
        <v>4404</v>
      </c>
    </row>
    <row r="549" spans="1:13" x14ac:dyDescent="0.4">
      <c r="A549" s="3" t="str">
        <f>Table1[[#This Row],[admin1Name_th]]&amp;"-"&amp;Table1[[#This Row],[admin2Name_th]]</f>
        <v>มหาสารคาม-กุดรัง</v>
      </c>
      <c r="B549" s="3">
        <v>322</v>
      </c>
      <c r="C549" s="3" t="s">
        <v>4115</v>
      </c>
      <c r="D549" s="3" t="s">
        <v>14</v>
      </c>
      <c r="E549" s="3" t="s">
        <v>4114</v>
      </c>
      <c r="F549" s="3" t="s">
        <v>4350</v>
      </c>
      <c r="G549" s="3" t="s">
        <v>115</v>
      </c>
      <c r="H549" s="3" t="s">
        <v>4050</v>
      </c>
      <c r="I549" s="3" t="s">
        <v>4882</v>
      </c>
      <c r="J549" s="3" t="s">
        <v>4880</v>
      </c>
      <c r="K549" s="3" t="s">
        <v>4881</v>
      </c>
      <c r="L549" s="3" t="s">
        <v>4881</v>
      </c>
      <c r="M549" s="6" t="str">
        <f>(RIGHT(Table1[[#This Row],[admin2Pcode]],4))</f>
        <v>4412</v>
      </c>
    </row>
    <row r="550" spans="1:13" x14ac:dyDescent="0.4">
      <c r="A550" s="3" t="str">
        <f>Table1[[#This Row],[admin1Name_th]]&amp;"-"&amp;Table1[[#This Row],[admin2Name_th]]</f>
        <v>มหาสารคาม-แกดำ</v>
      </c>
      <c r="B550" s="3">
        <v>209</v>
      </c>
      <c r="C550" s="3" t="s">
        <v>4115</v>
      </c>
      <c r="D550" s="3" t="s">
        <v>14</v>
      </c>
      <c r="E550" s="3" t="s">
        <v>4114</v>
      </c>
      <c r="F550" s="3" t="s">
        <v>4350</v>
      </c>
      <c r="G550" s="3" t="s">
        <v>115</v>
      </c>
      <c r="H550" s="3" t="s">
        <v>4050</v>
      </c>
      <c r="I550" s="3" t="s">
        <v>4623</v>
      </c>
      <c r="J550" s="3" t="s">
        <v>1433</v>
      </c>
      <c r="K550" s="3" t="s">
        <v>4622</v>
      </c>
      <c r="L550" s="3" t="s">
        <v>4622</v>
      </c>
      <c r="M550" s="6" t="str">
        <f>(RIGHT(Table1[[#This Row],[admin2Pcode]],4))</f>
        <v>4402</v>
      </c>
    </row>
    <row r="551" spans="1:13" x14ac:dyDescent="0.4">
      <c r="A551" s="3" t="str">
        <f>Table1[[#This Row],[admin1Name_th]]&amp;"-"&amp;Table1[[#This Row],[admin2Name_th]]</f>
        <v>มหาสารคาม-โกสุมพิสัย</v>
      </c>
      <c r="B551" s="3">
        <v>305</v>
      </c>
      <c r="C551" s="3" t="s">
        <v>4115</v>
      </c>
      <c r="D551" s="3" t="s">
        <v>14</v>
      </c>
      <c r="E551" s="3" t="s">
        <v>4114</v>
      </c>
      <c r="F551" s="3" t="s">
        <v>4350</v>
      </c>
      <c r="G551" s="3" t="s">
        <v>115</v>
      </c>
      <c r="H551" s="3" t="s">
        <v>4050</v>
      </c>
      <c r="I551" s="3" t="s">
        <v>4844</v>
      </c>
      <c r="J551" s="3" t="s">
        <v>1435</v>
      </c>
      <c r="K551" s="3" t="s">
        <v>4843</v>
      </c>
      <c r="L551" s="3" t="s">
        <v>4843</v>
      </c>
      <c r="M551" s="6" t="str">
        <f>(RIGHT(Table1[[#This Row],[admin2Pcode]],4))</f>
        <v>4403</v>
      </c>
    </row>
    <row r="552" spans="1:13" x14ac:dyDescent="0.4">
      <c r="A552" s="3" t="str">
        <f>Table1[[#This Row],[admin1Name_th]]&amp;"-"&amp;Table1[[#This Row],[admin2Name_th]]</f>
        <v>มหาสารคาม-ชื่นชม</v>
      </c>
      <c r="B552" s="3">
        <v>150</v>
      </c>
      <c r="C552" s="3" t="s">
        <v>4115</v>
      </c>
      <c r="D552" s="3" t="s">
        <v>14</v>
      </c>
      <c r="E552" s="3" t="s">
        <v>4114</v>
      </c>
      <c r="F552" s="3" t="s">
        <v>4350</v>
      </c>
      <c r="G552" s="3" t="s">
        <v>115</v>
      </c>
      <c r="H552" s="3" t="s">
        <v>4050</v>
      </c>
      <c r="I552" s="3" t="s">
        <v>4485</v>
      </c>
      <c r="J552" s="3" t="s">
        <v>2061</v>
      </c>
      <c r="K552" s="3" t="s">
        <v>4484</v>
      </c>
      <c r="L552" s="3" t="s">
        <v>4484</v>
      </c>
      <c r="M552" s="6" t="str">
        <f>(RIGHT(Table1[[#This Row],[admin2Pcode]],4))</f>
        <v>4413</v>
      </c>
    </row>
    <row r="553" spans="1:13" x14ac:dyDescent="0.4">
      <c r="A553" s="3" t="str">
        <f>Table1[[#This Row],[admin1Name_th]]&amp;"-"&amp;Table1[[#This Row],[admin2Name_th]]</f>
        <v>มหาสารคาม-เชียงยืน</v>
      </c>
      <c r="B553" s="3">
        <v>141</v>
      </c>
      <c r="C553" s="3" t="s">
        <v>4115</v>
      </c>
      <c r="D553" s="3" t="s">
        <v>14</v>
      </c>
      <c r="E553" s="3" t="s">
        <v>4114</v>
      </c>
      <c r="F553" s="3" t="s">
        <v>4350</v>
      </c>
      <c r="G553" s="3" t="s">
        <v>115</v>
      </c>
      <c r="H553" s="3" t="s">
        <v>4050</v>
      </c>
      <c r="I553" s="3" t="s">
        <v>4467</v>
      </c>
      <c r="J553" s="3" t="s">
        <v>2060</v>
      </c>
      <c r="K553" s="3" t="s">
        <v>4466</v>
      </c>
      <c r="L553" s="3" t="s">
        <v>4466</v>
      </c>
      <c r="M553" s="6" t="str">
        <f>(RIGHT(Table1[[#This Row],[admin2Pcode]],4))</f>
        <v>4405</v>
      </c>
    </row>
    <row r="554" spans="1:13" x14ac:dyDescent="0.4">
      <c r="A554" s="3" t="str">
        <f>Table1[[#This Row],[admin1Name_th]]&amp;"-"&amp;Table1[[#This Row],[admin2Name_th]]</f>
        <v>มหาสารคาม-นาเชือก</v>
      </c>
      <c r="B554" s="3">
        <v>471</v>
      </c>
      <c r="C554" s="3" t="s">
        <v>4115</v>
      </c>
      <c r="D554" s="3" t="s">
        <v>14</v>
      </c>
      <c r="E554" s="3" t="s">
        <v>4114</v>
      </c>
      <c r="F554" s="3" t="s">
        <v>4350</v>
      </c>
      <c r="G554" s="3" t="s">
        <v>115</v>
      </c>
      <c r="H554" s="3" t="s">
        <v>4050</v>
      </c>
      <c r="I554" s="3" t="s">
        <v>5255</v>
      </c>
      <c r="J554" s="3" t="s">
        <v>5253</v>
      </c>
      <c r="K554" s="3" t="s">
        <v>5254</v>
      </c>
      <c r="L554" s="3" t="s">
        <v>5254</v>
      </c>
      <c r="M554" s="6" t="str">
        <f>(RIGHT(Table1[[#This Row],[admin2Pcode]],4))</f>
        <v>4407</v>
      </c>
    </row>
    <row r="555" spans="1:13" x14ac:dyDescent="0.4">
      <c r="A555" s="3" t="str">
        <f>Table1[[#This Row],[admin1Name_th]]&amp;"-"&amp;Table1[[#This Row],[admin2Name_th]]</f>
        <v>มหาสารคาม-นาดูน</v>
      </c>
      <c r="B555" s="3">
        <v>474</v>
      </c>
      <c r="C555" s="3" t="s">
        <v>4115</v>
      </c>
      <c r="D555" s="3" t="s">
        <v>14</v>
      </c>
      <c r="E555" s="3" t="s">
        <v>4114</v>
      </c>
      <c r="F555" s="3" t="s">
        <v>4350</v>
      </c>
      <c r="G555" s="3" t="s">
        <v>115</v>
      </c>
      <c r="H555" s="3" t="s">
        <v>4050</v>
      </c>
      <c r="I555" s="3" t="s">
        <v>5261</v>
      </c>
      <c r="J555" s="3" t="s">
        <v>1438</v>
      </c>
      <c r="K555" s="3" t="s">
        <v>5260</v>
      </c>
      <c r="L555" s="3" t="s">
        <v>5260</v>
      </c>
      <c r="M555" s="6" t="str">
        <f>(RIGHT(Table1[[#This Row],[admin2Pcode]],4))</f>
        <v>4410</v>
      </c>
    </row>
    <row r="556" spans="1:13" x14ac:dyDescent="0.4">
      <c r="A556" s="3" t="str">
        <f>Table1[[#This Row],[admin1Name_th]]&amp;"-"&amp;Table1[[#This Row],[admin2Name_th]]</f>
        <v>มหาสารคาม-บรบือ</v>
      </c>
      <c r="B556" s="3">
        <v>93</v>
      </c>
      <c r="C556" s="3" t="s">
        <v>4115</v>
      </c>
      <c r="D556" s="3" t="s">
        <v>14</v>
      </c>
      <c r="E556" s="3" t="s">
        <v>4114</v>
      </c>
      <c r="F556" s="3" t="s">
        <v>4350</v>
      </c>
      <c r="G556" s="3" t="s">
        <v>115</v>
      </c>
      <c r="H556" s="3" t="s">
        <v>4050</v>
      </c>
      <c r="I556" s="3" t="s">
        <v>4349</v>
      </c>
      <c r="J556" s="3" t="s">
        <v>2059</v>
      </c>
      <c r="K556" s="3" t="s">
        <v>4348</v>
      </c>
      <c r="L556" s="3" t="s">
        <v>4348</v>
      </c>
      <c r="M556" s="6" t="str">
        <f>(RIGHT(Table1[[#This Row],[admin2Pcode]],4))</f>
        <v>4406</v>
      </c>
    </row>
    <row r="557" spans="1:13" x14ac:dyDescent="0.4">
      <c r="A557" s="3" t="str">
        <f>Table1[[#This Row],[admin1Name_th]]&amp;"-"&amp;Table1[[#This Row],[admin2Name_th]]</f>
        <v>มหาสารคาม-พยัคฆภูมิพิสัย</v>
      </c>
      <c r="B557" s="3">
        <v>605</v>
      </c>
      <c r="C557" s="3" t="s">
        <v>4115</v>
      </c>
      <c r="D557" s="3" t="s">
        <v>14</v>
      </c>
      <c r="E557" s="3" t="s">
        <v>4114</v>
      </c>
      <c r="F557" s="3" t="s">
        <v>4350</v>
      </c>
      <c r="G557" s="3" t="s">
        <v>115</v>
      </c>
      <c r="H557" s="3" t="s">
        <v>4050</v>
      </c>
      <c r="I557" s="3" t="s">
        <v>5542</v>
      </c>
      <c r="J557" s="3" t="s">
        <v>1439</v>
      </c>
      <c r="K557" s="3" t="s">
        <v>5541</v>
      </c>
      <c r="L557" s="3" t="s">
        <v>5541</v>
      </c>
      <c r="M557" s="6" t="str">
        <f>(RIGHT(Table1[[#This Row],[admin2Pcode]],4))</f>
        <v>4408</v>
      </c>
    </row>
    <row r="558" spans="1:13" x14ac:dyDescent="0.4">
      <c r="A558" s="3" t="str">
        <f>Table1[[#This Row],[admin1Name_th]]&amp;"-"&amp;Table1[[#This Row],[admin2Name_th]]</f>
        <v>มหาสารคาม-เมืองมหาสารคาม</v>
      </c>
      <c r="B558" s="3">
        <v>413</v>
      </c>
      <c r="C558" s="3" t="s">
        <v>4115</v>
      </c>
      <c r="D558" s="3" t="s">
        <v>14</v>
      </c>
      <c r="E558" s="3" t="s">
        <v>4114</v>
      </c>
      <c r="F558" s="3" t="s">
        <v>4350</v>
      </c>
      <c r="G558" s="3" t="s">
        <v>115</v>
      </c>
      <c r="H558" s="3" t="s">
        <v>4050</v>
      </c>
      <c r="I558" s="3" t="s">
        <v>5088</v>
      </c>
      <c r="J558" s="3" t="s">
        <v>5086</v>
      </c>
      <c r="K558" s="3" t="s">
        <v>5087</v>
      </c>
      <c r="L558" s="3" t="s">
        <v>5087</v>
      </c>
      <c r="M558" s="6" t="str">
        <f>(RIGHT(Table1[[#This Row],[admin2Pcode]],4))</f>
        <v>4401</v>
      </c>
    </row>
    <row r="559" spans="1:13" x14ac:dyDescent="0.4">
      <c r="A559" s="3" t="str">
        <f>Table1[[#This Row],[admin1Name_th]]&amp;"-"&amp;Table1[[#This Row],[admin2Name_th]]</f>
        <v>มหาสารคาม-ยางสีสุราช</v>
      </c>
      <c r="B559" s="3">
        <v>924</v>
      </c>
      <c r="C559" s="3" t="s">
        <v>4115</v>
      </c>
      <c r="D559" s="3" t="s">
        <v>14</v>
      </c>
      <c r="E559" s="3" t="s">
        <v>4114</v>
      </c>
      <c r="F559" s="3" t="s">
        <v>4350</v>
      </c>
      <c r="G559" s="3" t="s">
        <v>115</v>
      </c>
      <c r="H559" s="3" t="s">
        <v>4050</v>
      </c>
      <c r="I559" s="3" t="s">
        <v>6233</v>
      </c>
      <c r="J559" s="3" t="s">
        <v>6231</v>
      </c>
      <c r="K559" s="3" t="s">
        <v>6232</v>
      </c>
      <c r="L559" s="3" t="s">
        <v>6232</v>
      </c>
      <c r="M559" s="6" t="str">
        <f>(RIGHT(Table1[[#This Row],[admin2Pcode]],4))</f>
        <v>4411</v>
      </c>
    </row>
    <row r="560" spans="1:13" x14ac:dyDescent="0.4">
      <c r="A560" s="3" t="str">
        <f>Table1[[#This Row],[admin1Name_th]]&amp;"-"&amp;Table1[[#This Row],[admin2Name_th]]</f>
        <v>มหาสารคาม-วาปีปทุม</v>
      </c>
      <c r="B560" s="3">
        <v>901</v>
      </c>
      <c r="C560" s="3" t="s">
        <v>4115</v>
      </c>
      <c r="D560" s="3" t="s">
        <v>14</v>
      </c>
      <c r="E560" s="3" t="s">
        <v>4114</v>
      </c>
      <c r="F560" s="3" t="s">
        <v>4350</v>
      </c>
      <c r="G560" s="3" t="s">
        <v>115</v>
      </c>
      <c r="H560" s="3" t="s">
        <v>4050</v>
      </c>
      <c r="I560" s="3" t="s">
        <v>6184</v>
      </c>
      <c r="J560" s="3" t="s">
        <v>1440</v>
      </c>
      <c r="K560" s="3" t="s">
        <v>6183</v>
      </c>
      <c r="L560" s="3" t="s">
        <v>6183</v>
      </c>
      <c r="M560" s="6" t="str">
        <f>(RIGHT(Table1[[#This Row],[admin2Pcode]],4))</f>
        <v>4409</v>
      </c>
    </row>
    <row r="561" spans="1:13" x14ac:dyDescent="0.4">
      <c r="A561" s="3" t="str">
        <f>Table1[[#This Row],[admin1Name_th]]&amp;"-"&amp;Table1[[#This Row],[admin2Name_th]]</f>
        <v>มุกดาหาร-คำชะอี</v>
      </c>
      <c r="B561" s="3">
        <v>237</v>
      </c>
      <c r="C561" s="3" t="s">
        <v>4115</v>
      </c>
      <c r="D561" s="3" t="s">
        <v>14</v>
      </c>
      <c r="E561" s="3" t="s">
        <v>4114</v>
      </c>
      <c r="F561" s="3" t="s">
        <v>4550</v>
      </c>
      <c r="G561" s="3" t="s">
        <v>116</v>
      </c>
      <c r="H561" s="3" t="s">
        <v>4051</v>
      </c>
      <c r="I561" s="3" t="s">
        <v>4692</v>
      </c>
      <c r="J561" s="3" t="s">
        <v>4690</v>
      </c>
      <c r="K561" s="3" t="s">
        <v>4691</v>
      </c>
      <c r="L561" s="3" t="s">
        <v>4691</v>
      </c>
      <c r="M561" s="6" t="str">
        <f>(RIGHT(Table1[[#This Row],[admin2Pcode]],4))</f>
        <v>4905</v>
      </c>
    </row>
    <row r="562" spans="1:13" x14ac:dyDescent="0.4">
      <c r="A562" s="3" t="str">
        <f>Table1[[#This Row],[admin1Name_th]]&amp;"-"&amp;Table1[[#This Row],[admin2Name_th]]</f>
        <v>มุกดาหาร-ดงหลวง</v>
      </c>
      <c r="B562" s="3">
        <v>181</v>
      </c>
      <c r="C562" s="3" t="s">
        <v>4115</v>
      </c>
      <c r="D562" s="3" t="s">
        <v>14</v>
      </c>
      <c r="E562" s="3" t="s">
        <v>4114</v>
      </c>
      <c r="F562" s="3" t="s">
        <v>4550</v>
      </c>
      <c r="G562" s="3" t="s">
        <v>116</v>
      </c>
      <c r="H562" s="3" t="s">
        <v>4051</v>
      </c>
      <c r="I562" s="3" t="s">
        <v>4557</v>
      </c>
      <c r="J562" s="3" t="s">
        <v>1443</v>
      </c>
      <c r="K562" s="3" t="s">
        <v>4556</v>
      </c>
      <c r="L562" s="3" t="s">
        <v>4556</v>
      </c>
      <c r="M562" s="6" t="str">
        <f>(RIGHT(Table1[[#This Row],[admin2Pcode]],4))</f>
        <v>4904</v>
      </c>
    </row>
    <row r="563" spans="1:13" x14ac:dyDescent="0.4">
      <c r="A563" s="3" t="str">
        <f>Table1[[#This Row],[admin1Name_th]]&amp;"-"&amp;Table1[[#This Row],[admin2Name_th]]</f>
        <v>มุกดาหาร-ดอนตาล</v>
      </c>
      <c r="B563" s="3">
        <v>178</v>
      </c>
      <c r="C563" s="3" t="s">
        <v>4115</v>
      </c>
      <c r="D563" s="3" t="s">
        <v>14</v>
      </c>
      <c r="E563" s="3" t="s">
        <v>4114</v>
      </c>
      <c r="F563" s="3" t="s">
        <v>4550</v>
      </c>
      <c r="G563" s="3" t="s">
        <v>116</v>
      </c>
      <c r="H563" s="3" t="s">
        <v>4051</v>
      </c>
      <c r="I563" s="3" t="s">
        <v>4549</v>
      </c>
      <c r="J563" s="3" t="s">
        <v>1442</v>
      </c>
      <c r="K563" s="3" t="s">
        <v>4548</v>
      </c>
      <c r="L563" s="3" t="s">
        <v>4548</v>
      </c>
      <c r="M563" s="6" t="str">
        <f>(RIGHT(Table1[[#This Row],[admin2Pcode]],4))</f>
        <v>4903</v>
      </c>
    </row>
    <row r="564" spans="1:13" x14ac:dyDescent="0.4">
      <c r="A564" s="3" t="str">
        <f>Table1[[#This Row],[admin1Name_th]]&amp;"-"&amp;Table1[[#This Row],[admin2Name_th]]</f>
        <v>มุกดาหาร-นิคมคำสร้อย</v>
      </c>
      <c r="B564" s="3">
        <v>505</v>
      </c>
      <c r="C564" s="3" t="s">
        <v>4115</v>
      </c>
      <c r="D564" s="3" t="s">
        <v>14</v>
      </c>
      <c r="E564" s="3" t="s">
        <v>4114</v>
      </c>
      <c r="F564" s="3" t="s">
        <v>4550</v>
      </c>
      <c r="G564" s="3" t="s">
        <v>116</v>
      </c>
      <c r="H564" s="3" t="s">
        <v>4051</v>
      </c>
      <c r="I564" s="3" t="s">
        <v>5328</v>
      </c>
      <c r="J564" s="3" t="s">
        <v>1446</v>
      </c>
      <c r="K564" s="3" t="s">
        <v>5327</v>
      </c>
      <c r="L564" s="3" t="s">
        <v>5327</v>
      </c>
      <c r="M564" s="6" t="str">
        <f>(RIGHT(Table1[[#This Row],[admin2Pcode]],4))</f>
        <v>4902</v>
      </c>
    </row>
    <row r="565" spans="1:13" x14ac:dyDescent="0.4">
      <c r="A565" s="3" t="str">
        <f>Table1[[#This Row],[admin1Name_th]]&amp;"-"&amp;Table1[[#This Row],[admin2Name_th]]</f>
        <v>มุกดาหาร-เมืองมุกดาหาร</v>
      </c>
      <c r="B565" s="3">
        <v>414</v>
      </c>
      <c r="C565" s="3" t="s">
        <v>4115</v>
      </c>
      <c r="D565" s="3" t="s">
        <v>14</v>
      </c>
      <c r="E565" s="3" t="s">
        <v>4114</v>
      </c>
      <c r="F565" s="3" t="s">
        <v>4550</v>
      </c>
      <c r="G565" s="3" t="s">
        <v>116</v>
      </c>
      <c r="H565" s="3" t="s">
        <v>4051</v>
      </c>
      <c r="I565" s="3" t="s">
        <v>5091</v>
      </c>
      <c r="J565" s="3" t="s">
        <v>5089</v>
      </c>
      <c r="K565" s="3" t="s">
        <v>5090</v>
      </c>
      <c r="L565" s="3" t="s">
        <v>5090</v>
      </c>
      <c r="M565" s="6" t="str">
        <f>(RIGHT(Table1[[#This Row],[admin2Pcode]],4))</f>
        <v>4901</v>
      </c>
    </row>
    <row r="566" spans="1:13" x14ac:dyDescent="0.4">
      <c r="A566" s="3" t="str">
        <f>Table1[[#This Row],[admin1Name_th]]&amp;"-"&amp;Table1[[#This Row],[admin2Name_th]]</f>
        <v>มุกดาหาร-หนองสูง</v>
      </c>
      <c r="B566" s="3">
        <v>550</v>
      </c>
      <c r="C566" s="3" t="s">
        <v>4115</v>
      </c>
      <c r="D566" s="3" t="s">
        <v>14</v>
      </c>
      <c r="E566" s="3" t="s">
        <v>4114</v>
      </c>
      <c r="F566" s="3" t="s">
        <v>4550</v>
      </c>
      <c r="G566" s="3" t="s">
        <v>116</v>
      </c>
      <c r="H566" s="3" t="s">
        <v>4051</v>
      </c>
      <c r="I566" s="3" t="s">
        <v>5427</v>
      </c>
      <c r="J566" s="3" t="s">
        <v>1447</v>
      </c>
      <c r="K566" s="3" t="s">
        <v>5426</v>
      </c>
      <c r="L566" s="3" t="s">
        <v>5426</v>
      </c>
      <c r="M566" s="6" t="str">
        <f>(RIGHT(Table1[[#This Row],[admin2Pcode]],4))</f>
        <v>4907</v>
      </c>
    </row>
    <row r="567" spans="1:13" x14ac:dyDescent="0.4">
      <c r="A567" s="3" t="str">
        <f>Table1[[#This Row],[admin1Name_th]]&amp;"-"&amp;Table1[[#This Row],[admin2Name_th]]</f>
        <v>มุกดาหาร-หว้านใหญ่</v>
      </c>
      <c r="B567" s="3">
        <v>881</v>
      </c>
      <c r="C567" s="3" t="s">
        <v>4115</v>
      </c>
      <c r="D567" s="3" t="s">
        <v>14</v>
      </c>
      <c r="E567" s="3" t="s">
        <v>4114</v>
      </c>
      <c r="F567" s="3" t="s">
        <v>4550</v>
      </c>
      <c r="G567" s="3" t="s">
        <v>116</v>
      </c>
      <c r="H567" s="3" t="s">
        <v>4051</v>
      </c>
      <c r="I567" s="3" t="s">
        <v>6141</v>
      </c>
      <c r="J567" s="3" t="s">
        <v>1448</v>
      </c>
      <c r="K567" s="3" t="s">
        <v>6140</v>
      </c>
      <c r="L567" s="3" t="s">
        <v>6140</v>
      </c>
      <c r="M567" s="6" t="str">
        <f>(RIGHT(Table1[[#This Row],[admin2Pcode]],4))</f>
        <v>4906</v>
      </c>
    </row>
    <row r="568" spans="1:13" x14ac:dyDescent="0.4">
      <c r="A568" s="3" t="str">
        <f>Table1[[#This Row],[admin1Name_th]]&amp;"-"&amp;Table1[[#This Row],[admin2Name_th]]</f>
        <v>แม่ฮ่องสอน-ขุนยวม</v>
      </c>
      <c r="B568" s="3">
        <v>289</v>
      </c>
      <c r="C568" s="3" t="s">
        <v>4115</v>
      </c>
      <c r="D568" s="3" t="s">
        <v>14</v>
      </c>
      <c r="E568" s="3" t="s">
        <v>4114</v>
      </c>
      <c r="F568" s="3" t="s">
        <v>4805</v>
      </c>
      <c r="G568" s="3" t="s">
        <v>114</v>
      </c>
      <c r="H568" s="3" t="s">
        <v>4049</v>
      </c>
      <c r="I568" s="3" t="s">
        <v>4804</v>
      </c>
      <c r="J568" s="3" t="s">
        <v>1422</v>
      </c>
      <c r="K568" s="3" t="s">
        <v>4803</v>
      </c>
      <c r="L568" s="3" t="s">
        <v>4803</v>
      </c>
      <c r="M568" s="6" t="str">
        <f>(RIGHT(Table1[[#This Row],[admin2Pcode]],4))</f>
        <v>5802</v>
      </c>
    </row>
    <row r="569" spans="1:13" x14ac:dyDescent="0.4">
      <c r="A569" s="3" t="str">
        <f>Table1[[#This Row],[admin1Name_th]]&amp;"-"&amp;Table1[[#This Row],[admin2Name_th]]</f>
        <v>แม่ฮ่องสอน-ปางมะผ้า</v>
      </c>
      <c r="B569" s="3">
        <v>578</v>
      </c>
      <c r="C569" s="3" t="s">
        <v>4115</v>
      </c>
      <c r="D569" s="3" t="s">
        <v>14</v>
      </c>
      <c r="E569" s="3" t="s">
        <v>4114</v>
      </c>
      <c r="F569" s="3" t="s">
        <v>4805</v>
      </c>
      <c r="G569" s="3" t="s">
        <v>114</v>
      </c>
      <c r="H569" s="3" t="s">
        <v>4049</v>
      </c>
      <c r="I569" s="3" t="s">
        <v>5488</v>
      </c>
      <c r="J569" s="3" t="s">
        <v>5486</v>
      </c>
      <c r="K569" s="3" t="s">
        <v>5487</v>
      </c>
      <c r="L569" s="3" t="s">
        <v>5487</v>
      </c>
      <c r="M569" s="6" t="str">
        <f>(RIGHT(Table1[[#This Row],[admin2Pcode]],4))</f>
        <v>5807</v>
      </c>
    </row>
    <row r="570" spans="1:13" x14ac:dyDescent="0.4">
      <c r="A570" s="3" t="str">
        <f>Table1[[#This Row],[admin1Name_th]]&amp;"-"&amp;Table1[[#This Row],[admin2Name_th]]</f>
        <v>แม่ฮ่องสอน-ปาย</v>
      </c>
      <c r="B570" s="3">
        <v>565</v>
      </c>
      <c r="C570" s="3" t="s">
        <v>4115</v>
      </c>
      <c r="D570" s="3" t="s">
        <v>14</v>
      </c>
      <c r="E570" s="3" t="s">
        <v>4114</v>
      </c>
      <c r="F570" s="3" t="s">
        <v>4805</v>
      </c>
      <c r="G570" s="3" t="s">
        <v>114</v>
      </c>
      <c r="H570" s="3" t="s">
        <v>4049</v>
      </c>
      <c r="I570" s="3" t="s">
        <v>5460</v>
      </c>
      <c r="J570" s="3" t="s">
        <v>1426</v>
      </c>
      <c r="K570" s="3" t="s">
        <v>5459</v>
      </c>
      <c r="L570" s="3" t="s">
        <v>5459</v>
      </c>
      <c r="M570" s="6" t="str">
        <f>(RIGHT(Table1[[#This Row],[admin2Pcode]],4))</f>
        <v>5803</v>
      </c>
    </row>
    <row r="571" spans="1:13" x14ac:dyDescent="0.4">
      <c r="A571" s="3" t="str">
        <f>Table1[[#This Row],[admin1Name_th]]&amp;"-"&amp;Table1[[#This Row],[admin2Name_th]]</f>
        <v>แม่ฮ่องสอน-เมืองแม่ฮ่องสอน</v>
      </c>
      <c r="B571" s="3">
        <v>412</v>
      </c>
      <c r="C571" s="3" t="s">
        <v>4115</v>
      </c>
      <c r="D571" s="3" t="s">
        <v>14</v>
      </c>
      <c r="E571" s="3" t="s">
        <v>4114</v>
      </c>
      <c r="F571" s="3" t="s">
        <v>4805</v>
      </c>
      <c r="G571" s="3" t="s">
        <v>114</v>
      </c>
      <c r="H571" s="3" t="s">
        <v>4049</v>
      </c>
      <c r="I571" s="3" t="s">
        <v>5085</v>
      </c>
      <c r="J571" s="3" t="s">
        <v>5083</v>
      </c>
      <c r="K571" s="3" t="s">
        <v>5084</v>
      </c>
      <c r="L571" s="3" t="s">
        <v>5084</v>
      </c>
      <c r="M571" s="6" t="str">
        <f>(RIGHT(Table1[[#This Row],[admin2Pcode]],4))</f>
        <v>5801</v>
      </c>
    </row>
    <row r="572" spans="1:13" x14ac:dyDescent="0.4">
      <c r="A572" s="3" t="str">
        <f>Table1[[#This Row],[admin1Name_th]]&amp;"-"&amp;Table1[[#This Row],[admin2Name_th]]</f>
        <v>แม่ฮ่องสอน-แม่ลาน้อย</v>
      </c>
      <c r="B572" s="3">
        <v>360</v>
      </c>
      <c r="C572" s="3" t="s">
        <v>4115</v>
      </c>
      <c r="D572" s="3" t="s">
        <v>14</v>
      </c>
      <c r="E572" s="3" t="s">
        <v>4114</v>
      </c>
      <c r="F572" s="3" t="s">
        <v>4805</v>
      </c>
      <c r="G572" s="3" t="s">
        <v>114</v>
      </c>
      <c r="H572" s="3" t="s">
        <v>4049</v>
      </c>
      <c r="I572" s="3" t="s">
        <v>4961</v>
      </c>
      <c r="J572" s="3" t="s">
        <v>1423</v>
      </c>
      <c r="K572" s="3" t="s">
        <v>4960</v>
      </c>
      <c r="L572" s="3" t="s">
        <v>4960</v>
      </c>
      <c r="M572" s="6" t="str">
        <f>(RIGHT(Table1[[#This Row],[admin2Pcode]],4))</f>
        <v>5805</v>
      </c>
    </row>
    <row r="573" spans="1:13" x14ac:dyDescent="0.4">
      <c r="A573" s="3" t="str">
        <f>Table1[[#This Row],[admin1Name_th]]&amp;"-"&amp;Table1[[#This Row],[admin2Name_th]]</f>
        <v>แม่ฮ่องสอน-แม่สะเรียง</v>
      </c>
      <c r="B573" s="3">
        <v>370</v>
      </c>
      <c r="C573" s="3" t="s">
        <v>4115</v>
      </c>
      <c r="D573" s="3" t="s">
        <v>14</v>
      </c>
      <c r="E573" s="3" t="s">
        <v>4114</v>
      </c>
      <c r="F573" s="3" t="s">
        <v>4805</v>
      </c>
      <c r="G573" s="3" t="s">
        <v>114</v>
      </c>
      <c r="H573" s="3" t="s">
        <v>4049</v>
      </c>
      <c r="I573" s="3" t="s">
        <v>4983</v>
      </c>
      <c r="J573" s="3" t="s">
        <v>1424</v>
      </c>
      <c r="K573" s="3" t="s">
        <v>4982</v>
      </c>
      <c r="L573" s="3" t="s">
        <v>4982</v>
      </c>
      <c r="M573" s="6" t="str">
        <f>(RIGHT(Table1[[#This Row],[admin2Pcode]],4))</f>
        <v>5804</v>
      </c>
    </row>
    <row r="574" spans="1:13" x14ac:dyDescent="0.4">
      <c r="A574" s="3" t="str">
        <f>Table1[[#This Row],[admin1Name_th]]&amp;"-"&amp;Table1[[#This Row],[admin2Name_th]]</f>
        <v>แม่ฮ่องสอน-สบเมย</v>
      </c>
      <c r="B574" s="3">
        <v>788</v>
      </c>
      <c r="C574" s="3" t="s">
        <v>4115</v>
      </c>
      <c r="D574" s="3" t="s">
        <v>14</v>
      </c>
      <c r="E574" s="3" t="s">
        <v>4114</v>
      </c>
      <c r="F574" s="3" t="s">
        <v>4805</v>
      </c>
      <c r="G574" s="3" t="s">
        <v>114</v>
      </c>
      <c r="H574" s="3" t="s">
        <v>4049</v>
      </c>
      <c r="I574" s="3" t="s">
        <v>5944</v>
      </c>
      <c r="J574" s="3" t="s">
        <v>1428</v>
      </c>
      <c r="K574" s="3" t="s">
        <v>5943</v>
      </c>
      <c r="L574" s="3" t="s">
        <v>5943</v>
      </c>
      <c r="M574" s="6" t="str">
        <f>(RIGHT(Table1[[#This Row],[admin2Pcode]],4))</f>
        <v>5806</v>
      </c>
    </row>
    <row r="575" spans="1:13" x14ac:dyDescent="0.4">
      <c r="A575" s="3" t="str">
        <f>Table1[[#This Row],[admin1Name_th]]&amp;"-"&amp;Table1[[#This Row],[admin2Name_th]]</f>
        <v>ยโสธร-กุดชุม</v>
      </c>
      <c r="B575" s="3">
        <v>320</v>
      </c>
      <c r="C575" s="3" t="s">
        <v>4115</v>
      </c>
      <c r="D575" s="3" t="s">
        <v>14</v>
      </c>
      <c r="E575" s="3" t="s">
        <v>4114</v>
      </c>
      <c r="F575" s="3" t="s">
        <v>4680</v>
      </c>
      <c r="G575" s="3" t="s">
        <v>168</v>
      </c>
      <c r="H575" s="3" t="s">
        <v>4100</v>
      </c>
      <c r="I575" s="3" t="s">
        <v>4876</v>
      </c>
      <c r="J575" s="3" t="s">
        <v>2012</v>
      </c>
      <c r="K575" s="3" t="s">
        <v>4875</v>
      </c>
      <c r="L575" s="3" t="s">
        <v>4875</v>
      </c>
      <c r="M575" s="6" t="str">
        <f>(RIGHT(Table1[[#This Row],[admin2Pcode]],4))</f>
        <v>3503</v>
      </c>
    </row>
    <row r="576" spans="1:13" x14ac:dyDescent="0.4">
      <c r="A576" s="3" t="str">
        <f>Table1[[#This Row],[admin1Name_th]]&amp;"-"&amp;Table1[[#This Row],[admin2Name_th]]</f>
        <v>ยโสธร-ค้อวัง</v>
      </c>
      <c r="B576" s="3">
        <v>267</v>
      </c>
      <c r="C576" s="3" t="s">
        <v>4115</v>
      </c>
      <c r="D576" s="3" t="s">
        <v>14</v>
      </c>
      <c r="E576" s="3" t="s">
        <v>4114</v>
      </c>
      <c r="F576" s="3" t="s">
        <v>4680</v>
      </c>
      <c r="G576" s="3" t="s">
        <v>168</v>
      </c>
      <c r="H576" s="3" t="s">
        <v>4100</v>
      </c>
      <c r="I576" s="3" t="s">
        <v>4754</v>
      </c>
      <c r="J576" s="3" t="s">
        <v>2011</v>
      </c>
      <c r="K576" s="3" t="s">
        <v>4753</v>
      </c>
      <c r="L576" s="3" t="s">
        <v>4753</v>
      </c>
      <c r="M576" s="6" t="str">
        <f>(RIGHT(Table1[[#This Row],[admin2Pcode]],4))</f>
        <v>3507</v>
      </c>
    </row>
    <row r="577" spans="1:13" x14ac:dyDescent="0.4">
      <c r="A577" s="3" t="str">
        <f>Table1[[#This Row],[admin1Name_th]]&amp;"-"&amp;Table1[[#This Row],[admin2Name_th]]</f>
        <v>ยโสธร-คำเขื่อนแก้ว</v>
      </c>
      <c r="B577" s="3">
        <v>232</v>
      </c>
      <c r="C577" s="3" t="s">
        <v>4115</v>
      </c>
      <c r="D577" s="3" t="s">
        <v>14</v>
      </c>
      <c r="E577" s="3" t="s">
        <v>4114</v>
      </c>
      <c r="F577" s="3" t="s">
        <v>4680</v>
      </c>
      <c r="G577" s="3" t="s">
        <v>168</v>
      </c>
      <c r="H577" s="3" t="s">
        <v>4100</v>
      </c>
      <c r="I577" s="3" t="s">
        <v>4679</v>
      </c>
      <c r="J577" s="3" t="s">
        <v>2123</v>
      </c>
      <c r="K577" s="3" t="s">
        <v>4678</v>
      </c>
      <c r="L577" s="3" t="s">
        <v>4678</v>
      </c>
      <c r="M577" s="6" t="str">
        <f>(RIGHT(Table1[[#This Row],[admin2Pcode]],4))</f>
        <v>3504</v>
      </c>
    </row>
    <row r="578" spans="1:13" x14ac:dyDescent="0.4">
      <c r="A578" s="3" t="str">
        <f>Table1[[#This Row],[admin1Name_th]]&amp;"-"&amp;Table1[[#This Row],[admin2Name_th]]</f>
        <v>ยโสธร-ทรายมูล</v>
      </c>
      <c r="B578" s="3">
        <v>700</v>
      </c>
      <c r="C578" s="3" t="s">
        <v>4115</v>
      </c>
      <c r="D578" s="3" t="s">
        <v>14</v>
      </c>
      <c r="E578" s="3" t="s">
        <v>4114</v>
      </c>
      <c r="F578" s="3" t="s">
        <v>4680</v>
      </c>
      <c r="G578" s="3" t="s">
        <v>168</v>
      </c>
      <c r="H578" s="3" t="s">
        <v>4100</v>
      </c>
      <c r="I578" s="3" t="s">
        <v>5747</v>
      </c>
      <c r="J578" s="3" t="s">
        <v>2122</v>
      </c>
      <c r="K578" s="3" t="s">
        <v>5746</v>
      </c>
      <c r="L578" s="3" t="s">
        <v>5746</v>
      </c>
      <c r="M578" s="6" t="str">
        <f>(RIGHT(Table1[[#This Row],[admin2Pcode]],4))</f>
        <v>3502</v>
      </c>
    </row>
    <row r="579" spans="1:13" x14ac:dyDescent="0.4">
      <c r="A579" s="3" t="str">
        <f>Table1[[#This Row],[admin1Name_th]]&amp;"-"&amp;Table1[[#This Row],[admin2Name_th]]</f>
        <v>ยโสธร-ไทยเจริญ</v>
      </c>
      <c r="B579" s="3">
        <v>836</v>
      </c>
      <c r="C579" s="3" t="s">
        <v>4115</v>
      </c>
      <c r="D579" s="3" t="s">
        <v>14</v>
      </c>
      <c r="E579" s="3" t="s">
        <v>4114</v>
      </c>
      <c r="F579" s="3" t="s">
        <v>4680</v>
      </c>
      <c r="G579" s="3" t="s">
        <v>168</v>
      </c>
      <c r="H579" s="3" t="s">
        <v>4100</v>
      </c>
      <c r="I579" s="3" t="s">
        <v>6046</v>
      </c>
      <c r="J579" s="3" t="s">
        <v>2016</v>
      </c>
      <c r="K579" s="3" t="s">
        <v>6045</v>
      </c>
      <c r="L579" s="3" t="s">
        <v>6045</v>
      </c>
      <c r="M579" s="6" t="str">
        <f>(RIGHT(Table1[[#This Row],[admin2Pcode]],4))</f>
        <v>3509</v>
      </c>
    </row>
    <row r="580" spans="1:13" x14ac:dyDescent="0.4">
      <c r="A580" s="3" t="str">
        <f>Table1[[#This Row],[admin1Name_th]]&amp;"-"&amp;Table1[[#This Row],[admin2Name_th]]</f>
        <v>ยโสธร-ป่าติ้ว</v>
      </c>
      <c r="B580" s="3">
        <v>564</v>
      </c>
      <c r="C580" s="3" t="s">
        <v>4115</v>
      </c>
      <c r="D580" s="3" t="s">
        <v>14</v>
      </c>
      <c r="E580" s="3" t="s">
        <v>4114</v>
      </c>
      <c r="F580" s="3" t="s">
        <v>4680</v>
      </c>
      <c r="G580" s="3" t="s">
        <v>168</v>
      </c>
      <c r="H580" s="3" t="s">
        <v>4100</v>
      </c>
      <c r="I580" s="3" t="s">
        <v>5458</v>
      </c>
      <c r="J580" s="3" t="s">
        <v>2124</v>
      </c>
      <c r="K580" s="3" t="s">
        <v>5457</v>
      </c>
      <c r="L580" s="3" t="s">
        <v>5457</v>
      </c>
      <c r="M580" s="6" t="str">
        <f>(RIGHT(Table1[[#This Row],[admin2Pcode]],4))</f>
        <v>3505</v>
      </c>
    </row>
    <row r="581" spans="1:13" x14ac:dyDescent="0.4">
      <c r="A581" s="3" t="str">
        <f>Table1[[#This Row],[admin1Name_th]]&amp;"-"&amp;Table1[[#This Row],[admin2Name_th]]</f>
        <v>ยโสธร-มหาชนะชัย</v>
      </c>
      <c r="B581" s="3">
        <v>378</v>
      </c>
      <c r="C581" s="3" t="s">
        <v>4115</v>
      </c>
      <c r="D581" s="3" t="s">
        <v>14</v>
      </c>
      <c r="E581" s="3" t="s">
        <v>4114</v>
      </c>
      <c r="F581" s="3" t="s">
        <v>4680</v>
      </c>
      <c r="G581" s="3" t="s">
        <v>168</v>
      </c>
      <c r="H581" s="3" t="s">
        <v>4100</v>
      </c>
      <c r="I581" s="3" t="s">
        <v>4998</v>
      </c>
      <c r="J581" s="3" t="s">
        <v>2014</v>
      </c>
      <c r="K581" s="3" t="s">
        <v>4997</v>
      </c>
      <c r="L581" s="3" t="s">
        <v>4997</v>
      </c>
      <c r="M581" s="6" t="str">
        <f>(RIGHT(Table1[[#This Row],[admin2Pcode]],4))</f>
        <v>3506</v>
      </c>
    </row>
    <row r="582" spans="1:13" x14ac:dyDescent="0.4">
      <c r="A582" s="3" t="str">
        <f>Table1[[#This Row],[admin1Name_th]]&amp;"-"&amp;Table1[[#This Row],[admin2Name_th]]</f>
        <v>ยโสธร-เมืองยโสธร</v>
      </c>
      <c r="B582" s="3">
        <v>468</v>
      </c>
      <c r="C582" s="3" t="s">
        <v>4115</v>
      </c>
      <c r="D582" s="3" t="s">
        <v>14</v>
      </c>
      <c r="E582" s="3" t="s">
        <v>4114</v>
      </c>
      <c r="F582" s="3" t="s">
        <v>4680</v>
      </c>
      <c r="G582" s="3" t="s">
        <v>168</v>
      </c>
      <c r="H582" s="3" t="s">
        <v>4100</v>
      </c>
      <c r="I582" s="3" t="s">
        <v>5248</v>
      </c>
      <c r="J582" s="3" t="s">
        <v>5246</v>
      </c>
      <c r="K582" s="3" t="s">
        <v>5247</v>
      </c>
      <c r="L582" s="3" t="s">
        <v>5247</v>
      </c>
      <c r="M582" s="6" t="str">
        <f>(RIGHT(Table1[[#This Row],[admin2Pcode]],4))</f>
        <v>3501</v>
      </c>
    </row>
    <row r="583" spans="1:13" x14ac:dyDescent="0.4">
      <c r="A583" s="3" t="str">
        <f>Table1[[#This Row],[admin1Name_th]]&amp;"-"&amp;Table1[[#This Row],[admin2Name_th]]</f>
        <v>ยโสธร-เลิงนกทา</v>
      </c>
      <c r="B583" s="3">
        <v>349</v>
      </c>
      <c r="C583" s="3" t="s">
        <v>4115</v>
      </c>
      <c r="D583" s="3" t="s">
        <v>14</v>
      </c>
      <c r="E583" s="3" t="s">
        <v>4114</v>
      </c>
      <c r="F583" s="3" t="s">
        <v>4680</v>
      </c>
      <c r="G583" s="3" t="s">
        <v>168</v>
      </c>
      <c r="H583" s="3" t="s">
        <v>4100</v>
      </c>
      <c r="I583" s="3" t="s">
        <v>4938</v>
      </c>
      <c r="J583" s="3" t="s">
        <v>2013</v>
      </c>
      <c r="K583" s="3" t="s">
        <v>4937</v>
      </c>
      <c r="L583" s="3" t="s">
        <v>4937</v>
      </c>
      <c r="M583" s="6" t="str">
        <f>(RIGHT(Table1[[#This Row],[admin2Pcode]],4))</f>
        <v>3508</v>
      </c>
    </row>
    <row r="584" spans="1:13" x14ac:dyDescent="0.4">
      <c r="A584" s="3" t="str">
        <f>Table1[[#This Row],[admin1Name_th]]&amp;"-"&amp;Table1[[#This Row],[admin2Name_th]]</f>
        <v>ยะลา-กรงปินัง</v>
      </c>
      <c r="B584" s="3">
        <v>312</v>
      </c>
      <c r="C584" s="3" t="s">
        <v>4115</v>
      </c>
      <c r="D584" s="3" t="s">
        <v>14</v>
      </c>
      <c r="E584" s="3" t="s">
        <v>4114</v>
      </c>
      <c r="F584" s="3" t="s">
        <v>4327</v>
      </c>
      <c r="G584" s="3" t="s">
        <v>167</v>
      </c>
      <c r="H584" s="3" t="s">
        <v>4099</v>
      </c>
      <c r="I584" s="3" t="s">
        <v>4859</v>
      </c>
      <c r="J584" s="3" t="s">
        <v>4857</v>
      </c>
      <c r="K584" s="3" t="s">
        <v>4858</v>
      </c>
      <c r="L584" s="3" t="s">
        <v>4858</v>
      </c>
      <c r="M584" s="6" t="str">
        <f>(RIGHT(Table1[[#This Row],[admin2Pcode]],4))</f>
        <v>9508</v>
      </c>
    </row>
    <row r="585" spans="1:13" x14ac:dyDescent="0.4">
      <c r="A585" s="3" t="str">
        <f>Table1[[#This Row],[admin1Name_th]]&amp;"-"&amp;Table1[[#This Row],[admin2Name_th]]</f>
        <v>ยะลา-กาบัง</v>
      </c>
      <c r="B585" s="3">
        <v>207</v>
      </c>
      <c r="C585" s="3" t="s">
        <v>4115</v>
      </c>
      <c r="D585" s="3" t="s">
        <v>14</v>
      </c>
      <c r="E585" s="3" t="s">
        <v>4114</v>
      </c>
      <c r="F585" s="3" t="s">
        <v>4327</v>
      </c>
      <c r="G585" s="3" t="s">
        <v>167</v>
      </c>
      <c r="H585" s="3" t="s">
        <v>4099</v>
      </c>
      <c r="I585" s="3" t="s">
        <v>4619</v>
      </c>
      <c r="J585" s="3" t="s">
        <v>4617</v>
      </c>
      <c r="K585" s="3" t="s">
        <v>4618</v>
      </c>
      <c r="L585" s="3" t="s">
        <v>4618</v>
      </c>
      <c r="M585" s="6" t="str">
        <f>(RIGHT(Table1[[#This Row],[admin2Pcode]],4))</f>
        <v>9507</v>
      </c>
    </row>
    <row r="586" spans="1:13" x14ac:dyDescent="0.4">
      <c r="A586" s="3" t="str">
        <f>Table1[[#This Row],[admin1Name_th]]&amp;"-"&amp;Table1[[#This Row],[admin2Name_th]]</f>
        <v>ยะลา-ธารโต</v>
      </c>
      <c r="B586" s="3">
        <v>840</v>
      </c>
      <c r="C586" s="3" t="s">
        <v>4115</v>
      </c>
      <c r="D586" s="3" t="s">
        <v>14</v>
      </c>
      <c r="E586" s="3" t="s">
        <v>4114</v>
      </c>
      <c r="F586" s="3" t="s">
        <v>4327</v>
      </c>
      <c r="G586" s="3" t="s">
        <v>167</v>
      </c>
      <c r="H586" s="3" t="s">
        <v>4099</v>
      </c>
      <c r="I586" s="3" t="s">
        <v>6054</v>
      </c>
      <c r="J586" s="3" t="s">
        <v>2006</v>
      </c>
      <c r="K586" s="3" t="s">
        <v>6053</v>
      </c>
      <c r="L586" s="3" t="s">
        <v>6053</v>
      </c>
      <c r="M586" s="6" t="str">
        <f>(RIGHT(Table1[[#This Row],[admin2Pcode]],4))</f>
        <v>9504</v>
      </c>
    </row>
    <row r="587" spans="1:13" x14ac:dyDescent="0.4">
      <c r="A587" s="3" t="str">
        <f>Table1[[#This Row],[admin1Name_th]]&amp;"-"&amp;Table1[[#This Row],[admin2Name_th]]</f>
        <v>ยะลา-บันนังสตา</v>
      </c>
      <c r="B587" s="3">
        <v>85</v>
      </c>
      <c r="C587" s="3" t="s">
        <v>4115</v>
      </c>
      <c r="D587" s="3" t="s">
        <v>14</v>
      </c>
      <c r="E587" s="3" t="s">
        <v>4114</v>
      </c>
      <c r="F587" s="3" t="s">
        <v>4327</v>
      </c>
      <c r="G587" s="3" t="s">
        <v>167</v>
      </c>
      <c r="H587" s="3" t="s">
        <v>4099</v>
      </c>
      <c r="I587" s="3" t="s">
        <v>4326</v>
      </c>
      <c r="J587" s="3" t="s">
        <v>2118</v>
      </c>
      <c r="K587" s="3" t="s">
        <v>4325</v>
      </c>
      <c r="L587" s="3" t="s">
        <v>4325</v>
      </c>
      <c r="M587" s="6" t="str">
        <f>(RIGHT(Table1[[#This Row],[admin2Pcode]],4))</f>
        <v>9503</v>
      </c>
    </row>
    <row r="588" spans="1:13" x14ac:dyDescent="0.4">
      <c r="A588" s="3" t="str">
        <f>Table1[[#This Row],[admin1Name_th]]&amp;"-"&amp;Table1[[#This Row],[admin2Name_th]]</f>
        <v>ยะลา-เบตง</v>
      </c>
      <c r="B588" s="3">
        <v>88</v>
      </c>
      <c r="C588" s="3" t="s">
        <v>4115</v>
      </c>
      <c r="D588" s="3" t="s">
        <v>14</v>
      </c>
      <c r="E588" s="3" t="s">
        <v>4114</v>
      </c>
      <c r="F588" s="3" t="s">
        <v>4327</v>
      </c>
      <c r="G588" s="3" t="s">
        <v>167</v>
      </c>
      <c r="H588" s="3" t="s">
        <v>4099</v>
      </c>
      <c r="I588" s="3" t="s">
        <v>4335</v>
      </c>
      <c r="J588" s="3" t="s">
        <v>2119</v>
      </c>
      <c r="K588" s="3" t="s">
        <v>4334</v>
      </c>
      <c r="L588" s="3" t="s">
        <v>4334</v>
      </c>
      <c r="M588" s="6" t="str">
        <f>(RIGHT(Table1[[#This Row],[admin2Pcode]],4))</f>
        <v>9502</v>
      </c>
    </row>
    <row r="589" spans="1:13" x14ac:dyDescent="0.4">
      <c r="A589" s="3" t="str">
        <f>Table1[[#This Row],[admin1Name_th]]&amp;"-"&amp;Table1[[#This Row],[admin2Name_th]]</f>
        <v>ยะลา-เมืองยะลา</v>
      </c>
      <c r="B589" s="3">
        <v>466</v>
      </c>
      <c r="C589" s="3" t="s">
        <v>4115</v>
      </c>
      <c r="D589" s="3" t="s">
        <v>14</v>
      </c>
      <c r="E589" s="3" t="s">
        <v>4114</v>
      </c>
      <c r="F589" s="3" t="s">
        <v>4327</v>
      </c>
      <c r="G589" s="3" t="s">
        <v>167</v>
      </c>
      <c r="H589" s="3" t="s">
        <v>4099</v>
      </c>
      <c r="I589" s="3" t="s">
        <v>5242</v>
      </c>
      <c r="J589" s="3" t="s">
        <v>5240</v>
      </c>
      <c r="K589" s="3" t="s">
        <v>5241</v>
      </c>
      <c r="L589" s="3" t="s">
        <v>5241</v>
      </c>
      <c r="M589" s="6" t="str">
        <f>(RIGHT(Table1[[#This Row],[admin2Pcode]],4))</f>
        <v>9501</v>
      </c>
    </row>
    <row r="590" spans="1:13" x14ac:dyDescent="0.4">
      <c r="A590" s="3" t="str">
        <f>Table1[[#This Row],[admin1Name_th]]&amp;"-"&amp;Table1[[#This Row],[admin2Name_th]]</f>
        <v>ยะลา-ยะหา</v>
      </c>
      <c r="B590" s="3">
        <v>920</v>
      </c>
      <c r="C590" s="3" t="s">
        <v>4115</v>
      </c>
      <c r="D590" s="3" t="s">
        <v>14</v>
      </c>
      <c r="E590" s="3" t="s">
        <v>4114</v>
      </c>
      <c r="F590" s="3" t="s">
        <v>4327</v>
      </c>
      <c r="G590" s="3" t="s">
        <v>167</v>
      </c>
      <c r="H590" s="3" t="s">
        <v>4099</v>
      </c>
      <c r="I590" s="3" t="s">
        <v>6224</v>
      </c>
      <c r="J590" s="3" t="s">
        <v>2007</v>
      </c>
      <c r="K590" s="3" t="s">
        <v>6223</v>
      </c>
      <c r="L590" s="3" t="s">
        <v>6223</v>
      </c>
      <c r="M590" s="6" t="str">
        <f>(RIGHT(Table1[[#This Row],[admin2Pcode]],4))</f>
        <v>9505</v>
      </c>
    </row>
    <row r="591" spans="1:13" x14ac:dyDescent="0.4">
      <c r="A591" s="3" t="str">
        <f>Table1[[#This Row],[admin1Name_th]]&amp;"-"&amp;Table1[[#This Row],[admin2Name_th]]</f>
        <v>ยะลา-รามัน</v>
      </c>
      <c r="B591" s="3">
        <v>679</v>
      </c>
      <c r="C591" s="3" t="s">
        <v>4115</v>
      </c>
      <c r="D591" s="3" t="s">
        <v>14</v>
      </c>
      <c r="E591" s="3" t="s">
        <v>4114</v>
      </c>
      <c r="F591" s="3" t="s">
        <v>4327</v>
      </c>
      <c r="G591" s="3" t="s">
        <v>167</v>
      </c>
      <c r="H591" s="3" t="s">
        <v>4099</v>
      </c>
      <c r="I591" s="3" t="s">
        <v>5704</v>
      </c>
      <c r="J591" s="3" t="s">
        <v>2005</v>
      </c>
      <c r="K591" s="3" t="s">
        <v>5703</v>
      </c>
      <c r="L591" s="3" t="s">
        <v>5703</v>
      </c>
      <c r="M591" s="6" t="str">
        <f>(RIGHT(Table1[[#This Row],[admin2Pcode]],4))</f>
        <v>9506</v>
      </c>
    </row>
    <row r="592" spans="1:13" x14ac:dyDescent="0.4">
      <c r="A592" s="3" t="str">
        <f>Table1[[#This Row],[admin1Name_th]]&amp;"-"&amp;Table1[[#This Row],[admin2Name_th]]</f>
        <v>ร้อยเอ็ด-เกษตรวิสัย</v>
      </c>
      <c r="B592" s="3">
        <v>228</v>
      </c>
      <c r="C592" s="3" t="s">
        <v>4115</v>
      </c>
      <c r="D592" s="3" t="s">
        <v>14</v>
      </c>
      <c r="E592" s="3" t="s">
        <v>4114</v>
      </c>
      <c r="F592" s="3" t="s">
        <v>4127</v>
      </c>
      <c r="G592" s="3" t="s">
        <v>145</v>
      </c>
      <c r="H592" s="3" t="s">
        <v>172</v>
      </c>
      <c r="I592" s="3" t="s">
        <v>4669</v>
      </c>
      <c r="J592" s="3" t="s">
        <v>1745</v>
      </c>
      <c r="K592" s="3" t="s">
        <v>4668</v>
      </c>
      <c r="L592" s="3" t="s">
        <v>4668</v>
      </c>
      <c r="M592" s="6" t="str">
        <f>(RIGHT(Table1[[#This Row],[admin2Pcode]],4))</f>
        <v>4502</v>
      </c>
    </row>
    <row r="593" spans="1:13" x14ac:dyDescent="0.4">
      <c r="A593" s="3" t="str">
        <f>Table1[[#This Row],[admin1Name_th]]&amp;"-"&amp;Table1[[#This Row],[admin2Name_th]]</f>
        <v>ร้อยเอ็ด-จตุรพักตรพิมาน</v>
      </c>
      <c r="B593" s="3">
        <v>130</v>
      </c>
      <c r="C593" s="3" t="s">
        <v>4115</v>
      </c>
      <c r="D593" s="3" t="s">
        <v>14</v>
      </c>
      <c r="E593" s="3" t="s">
        <v>4114</v>
      </c>
      <c r="F593" s="3" t="s">
        <v>4127</v>
      </c>
      <c r="G593" s="3" t="s">
        <v>145</v>
      </c>
      <c r="H593" s="3" t="s">
        <v>172</v>
      </c>
      <c r="I593" s="3" t="s">
        <v>4441</v>
      </c>
      <c r="J593" s="3" t="s">
        <v>2091</v>
      </c>
      <c r="K593" s="3" t="s">
        <v>4440</v>
      </c>
      <c r="L593" s="3" t="s">
        <v>4440</v>
      </c>
      <c r="M593" s="6" t="str">
        <f>(RIGHT(Table1[[#This Row],[admin2Pcode]],4))</f>
        <v>4504</v>
      </c>
    </row>
    <row r="594" spans="1:13" x14ac:dyDescent="0.4">
      <c r="A594" s="3" t="str">
        <f>Table1[[#This Row],[admin1Name_th]]&amp;"-"&amp;Table1[[#This Row],[admin2Name_th]]</f>
        <v>ร้อยเอ็ด-จังหาร</v>
      </c>
      <c r="B594" s="3">
        <v>124</v>
      </c>
      <c r="C594" s="3" t="s">
        <v>4115</v>
      </c>
      <c r="D594" s="3" t="s">
        <v>14</v>
      </c>
      <c r="E594" s="3" t="s">
        <v>4114</v>
      </c>
      <c r="F594" s="3" t="s">
        <v>4127</v>
      </c>
      <c r="G594" s="3" t="s">
        <v>145</v>
      </c>
      <c r="H594" s="3" t="s">
        <v>172</v>
      </c>
      <c r="I594" s="3" t="s">
        <v>4428</v>
      </c>
      <c r="J594" s="3" t="s">
        <v>1740</v>
      </c>
      <c r="K594" s="3" t="s">
        <v>4427</v>
      </c>
      <c r="L594" s="3" t="s">
        <v>4427</v>
      </c>
      <c r="M594" s="6" t="str">
        <f>(RIGHT(Table1[[#This Row],[admin2Pcode]],4))</f>
        <v>4517</v>
      </c>
    </row>
    <row r="595" spans="1:13" x14ac:dyDescent="0.4">
      <c r="A595" s="3" t="str">
        <f>Table1[[#This Row],[admin1Name_th]]&amp;"-"&amp;Table1[[#This Row],[admin2Name_th]]</f>
        <v>ร้อยเอ็ด-เชียงขวัญ</v>
      </c>
      <c r="B595" s="3">
        <v>137</v>
      </c>
      <c r="C595" s="3" t="s">
        <v>4115</v>
      </c>
      <c r="D595" s="3" t="s">
        <v>14</v>
      </c>
      <c r="E595" s="3" t="s">
        <v>4114</v>
      </c>
      <c r="F595" s="3" t="s">
        <v>4127</v>
      </c>
      <c r="G595" s="3" t="s">
        <v>145</v>
      </c>
      <c r="H595" s="3" t="s">
        <v>172</v>
      </c>
      <c r="I595" s="3" t="s">
        <v>4459</v>
      </c>
      <c r="J595" s="3" t="s">
        <v>4457</v>
      </c>
      <c r="K595" s="3" t="s">
        <v>4458</v>
      </c>
      <c r="L595" s="3" t="s">
        <v>4458</v>
      </c>
      <c r="M595" s="6" t="str">
        <f>(RIGHT(Table1[[#This Row],[admin2Pcode]],4))</f>
        <v>4518</v>
      </c>
    </row>
    <row r="596" spans="1:13" x14ac:dyDescent="0.4">
      <c r="A596" s="3" t="str">
        <f>Table1[[#This Row],[admin1Name_th]]&amp;"-"&amp;Table1[[#This Row],[admin2Name_th]]</f>
        <v>ร้อยเอ็ด-ทุ่งเขาหลวง</v>
      </c>
      <c r="B596" s="3">
        <v>859</v>
      </c>
      <c r="C596" s="3" t="s">
        <v>4115</v>
      </c>
      <c r="D596" s="3" t="s">
        <v>14</v>
      </c>
      <c r="E596" s="3" t="s">
        <v>4114</v>
      </c>
      <c r="F596" s="3" t="s">
        <v>4127</v>
      </c>
      <c r="G596" s="3" t="s">
        <v>145</v>
      </c>
      <c r="H596" s="3" t="s">
        <v>172</v>
      </c>
      <c r="I596" s="3" t="s">
        <v>6095</v>
      </c>
      <c r="J596" s="3" t="s">
        <v>6093</v>
      </c>
      <c r="K596" s="3" t="s">
        <v>6094</v>
      </c>
      <c r="L596" s="3" t="s">
        <v>6094</v>
      </c>
      <c r="M596" s="6" t="str">
        <f>(RIGHT(Table1[[#This Row],[admin2Pcode]],4))</f>
        <v>4520</v>
      </c>
    </row>
    <row r="597" spans="1:13" x14ac:dyDescent="0.4">
      <c r="A597" s="3" t="str">
        <f>Table1[[#This Row],[admin1Name_th]]&amp;"-"&amp;Table1[[#This Row],[admin2Name_th]]</f>
        <v>ร้อยเอ็ด-ธวัชบุรี</v>
      </c>
      <c r="B597" s="3">
        <v>846</v>
      </c>
      <c r="C597" s="3" t="s">
        <v>4115</v>
      </c>
      <c r="D597" s="3" t="s">
        <v>14</v>
      </c>
      <c r="E597" s="3" t="s">
        <v>4114</v>
      </c>
      <c r="F597" s="3" t="s">
        <v>4127</v>
      </c>
      <c r="G597" s="3" t="s">
        <v>145</v>
      </c>
      <c r="H597" s="3" t="s">
        <v>172</v>
      </c>
      <c r="I597" s="3" t="s">
        <v>6066</v>
      </c>
      <c r="J597" s="3" t="s">
        <v>2095</v>
      </c>
      <c r="K597" s="3" t="s">
        <v>6065</v>
      </c>
      <c r="L597" s="3" t="s">
        <v>6065</v>
      </c>
      <c r="M597" s="6" t="str">
        <f>(RIGHT(Table1[[#This Row],[admin2Pcode]],4))</f>
        <v>4505</v>
      </c>
    </row>
    <row r="598" spans="1:13" x14ac:dyDescent="0.4">
      <c r="A598" s="3" t="str">
        <f>Table1[[#This Row],[admin1Name_th]]&amp;"-"&amp;Table1[[#This Row],[admin2Name_th]]</f>
        <v>ร้อยเอ็ด-ปทุมรัตต์</v>
      </c>
      <c r="B598" s="3">
        <v>581</v>
      </c>
      <c r="C598" s="3" t="s">
        <v>4115</v>
      </c>
      <c r="D598" s="3" t="s">
        <v>14</v>
      </c>
      <c r="E598" s="3" t="s">
        <v>4114</v>
      </c>
      <c r="F598" s="3" t="s">
        <v>4127</v>
      </c>
      <c r="G598" s="3" t="s">
        <v>145</v>
      </c>
      <c r="H598" s="3" t="s">
        <v>172</v>
      </c>
      <c r="I598" s="3" t="s">
        <v>5495</v>
      </c>
      <c r="J598" s="3" t="s">
        <v>1751</v>
      </c>
      <c r="K598" s="3" t="s">
        <v>5494</v>
      </c>
      <c r="L598" s="3" t="s">
        <v>5494</v>
      </c>
      <c r="M598" s="6" t="str">
        <f>(RIGHT(Table1[[#This Row],[admin2Pcode]],4))</f>
        <v>4503</v>
      </c>
    </row>
    <row r="599" spans="1:13" x14ac:dyDescent="0.4">
      <c r="A599" s="3" t="str">
        <f>Table1[[#This Row],[admin1Name_th]]&amp;"-"&amp;Table1[[#This Row],[admin2Name_th]]</f>
        <v>ร้อยเอ็ด-พนมไพร</v>
      </c>
      <c r="B599" s="3">
        <v>597</v>
      </c>
      <c r="C599" s="3" t="s">
        <v>4115</v>
      </c>
      <c r="D599" s="3" t="s">
        <v>14</v>
      </c>
      <c r="E599" s="3" t="s">
        <v>4114</v>
      </c>
      <c r="F599" s="3" t="s">
        <v>4127</v>
      </c>
      <c r="G599" s="3" t="s">
        <v>145</v>
      </c>
      <c r="H599" s="3" t="s">
        <v>172</v>
      </c>
      <c r="I599" s="3" t="s">
        <v>5528</v>
      </c>
      <c r="J599" s="3" t="s">
        <v>5526</v>
      </c>
      <c r="K599" s="3" t="s">
        <v>5527</v>
      </c>
      <c r="L599" s="3" t="s">
        <v>5527</v>
      </c>
      <c r="M599" s="6" t="str">
        <f>(RIGHT(Table1[[#This Row],[admin2Pcode]],4))</f>
        <v>4506</v>
      </c>
    </row>
    <row r="600" spans="1:13" x14ac:dyDescent="0.4">
      <c r="A600" s="3" t="str">
        <f>Table1[[#This Row],[admin1Name_th]]&amp;"-"&amp;Table1[[#This Row],[admin2Name_th]]</f>
        <v>ร้อยเอ็ด-โพธิ์ชัย</v>
      </c>
      <c r="B600" s="3">
        <v>615</v>
      </c>
      <c r="C600" s="3" t="s">
        <v>4115</v>
      </c>
      <c r="D600" s="3" t="s">
        <v>14</v>
      </c>
      <c r="E600" s="3" t="s">
        <v>4114</v>
      </c>
      <c r="F600" s="3" t="s">
        <v>4127</v>
      </c>
      <c r="G600" s="3" t="s">
        <v>145</v>
      </c>
      <c r="H600" s="3" t="s">
        <v>172</v>
      </c>
      <c r="I600" s="3" t="s">
        <v>5564</v>
      </c>
      <c r="J600" s="3" t="s">
        <v>1752</v>
      </c>
      <c r="K600" s="3" t="s">
        <v>5563</v>
      </c>
      <c r="L600" s="3" t="s">
        <v>5563</v>
      </c>
      <c r="M600" s="6" t="str">
        <f>(RIGHT(Table1[[#This Row],[admin2Pcode]],4))</f>
        <v>4508</v>
      </c>
    </row>
    <row r="601" spans="1:13" x14ac:dyDescent="0.4">
      <c r="A601" s="3" t="str">
        <f>Table1[[#This Row],[admin1Name_th]]&amp;"-"&amp;Table1[[#This Row],[admin2Name_th]]</f>
        <v>ร้อยเอ็ด-โพนทราย</v>
      </c>
      <c r="B601" s="3">
        <v>626</v>
      </c>
      <c r="C601" s="3" t="s">
        <v>4115</v>
      </c>
      <c r="D601" s="3" t="s">
        <v>14</v>
      </c>
      <c r="E601" s="3" t="s">
        <v>4114</v>
      </c>
      <c r="F601" s="3" t="s">
        <v>4127</v>
      </c>
      <c r="G601" s="3" t="s">
        <v>145</v>
      </c>
      <c r="H601" s="3" t="s">
        <v>172</v>
      </c>
      <c r="I601" s="3" t="s">
        <v>5588</v>
      </c>
      <c r="J601" s="3" t="s">
        <v>1753</v>
      </c>
      <c r="K601" s="3" t="s">
        <v>5587</v>
      </c>
      <c r="L601" s="3" t="s">
        <v>5587</v>
      </c>
      <c r="M601" s="6" t="str">
        <f>(RIGHT(Table1[[#This Row],[admin2Pcode]],4))</f>
        <v>4513</v>
      </c>
    </row>
    <row r="602" spans="1:13" x14ac:dyDescent="0.4">
      <c r="A602" s="3" t="str">
        <f>Table1[[#This Row],[admin1Name_th]]&amp;"-"&amp;Table1[[#This Row],[admin2Name_th]]</f>
        <v>ร้อยเอ็ด-โพนทอง</v>
      </c>
      <c r="B602" s="3">
        <v>628</v>
      </c>
      <c r="C602" s="3" t="s">
        <v>4115</v>
      </c>
      <c r="D602" s="3" t="s">
        <v>14</v>
      </c>
      <c r="E602" s="3" t="s">
        <v>4114</v>
      </c>
      <c r="F602" s="3" t="s">
        <v>4127</v>
      </c>
      <c r="G602" s="3" t="s">
        <v>145</v>
      </c>
      <c r="H602" s="3" t="s">
        <v>172</v>
      </c>
      <c r="I602" s="3" t="s">
        <v>5592</v>
      </c>
      <c r="J602" s="3" t="s">
        <v>1754</v>
      </c>
      <c r="K602" s="3" t="s">
        <v>5591</v>
      </c>
      <c r="L602" s="3" t="s">
        <v>5591</v>
      </c>
      <c r="M602" s="6" t="str">
        <f>(RIGHT(Table1[[#This Row],[admin2Pcode]],4))</f>
        <v>4507</v>
      </c>
    </row>
    <row r="603" spans="1:13" x14ac:dyDescent="0.4">
      <c r="A603" s="3" t="str">
        <f>Table1[[#This Row],[admin1Name_th]]&amp;"-"&amp;Table1[[#This Row],[admin2Name_th]]</f>
        <v>ร้อยเอ็ด-เมยวดี</v>
      </c>
      <c r="B603" s="3">
        <v>387</v>
      </c>
      <c r="C603" s="3" t="s">
        <v>4115</v>
      </c>
      <c r="D603" s="3" t="s">
        <v>14</v>
      </c>
      <c r="E603" s="3" t="s">
        <v>4114</v>
      </c>
      <c r="F603" s="3" t="s">
        <v>4127</v>
      </c>
      <c r="G603" s="3" t="s">
        <v>145</v>
      </c>
      <c r="H603" s="3" t="s">
        <v>172</v>
      </c>
      <c r="I603" s="3" t="s">
        <v>5015</v>
      </c>
      <c r="J603" s="3" t="s">
        <v>1746</v>
      </c>
      <c r="K603" s="3" t="s">
        <v>5014</v>
      </c>
      <c r="L603" s="3" t="s">
        <v>5014</v>
      </c>
      <c r="M603" s="6" t="str">
        <f>(RIGHT(Table1[[#This Row],[admin2Pcode]],4))</f>
        <v>4515</v>
      </c>
    </row>
    <row r="604" spans="1:13" x14ac:dyDescent="0.4">
      <c r="A604" s="3" t="str">
        <f>Table1[[#This Row],[admin1Name_th]]&amp;"-"&amp;Table1[[#This Row],[admin2Name_th]]</f>
        <v>ร้อยเอ็ด-เมืองร้อยเอ็ด</v>
      </c>
      <c r="B604" s="3">
        <v>443</v>
      </c>
      <c r="C604" s="3" t="s">
        <v>4115</v>
      </c>
      <c r="D604" s="3" t="s">
        <v>14</v>
      </c>
      <c r="E604" s="3" t="s">
        <v>4114</v>
      </c>
      <c r="F604" s="3" t="s">
        <v>4127</v>
      </c>
      <c r="G604" s="3" t="s">
        <v>145</v>
      </c>
      <c r="H604" s="3" t="s">
        <v>172</v>
      </c>
      <c r="I604" s="3" t="s">
        <v>5175</v>
      </c>
      <c r="J604" s="3" t="s">
        <v>5173</v>
      </c>
      <c r="K604" s="3" t="s">
        <v>5174</v>
      </c>
      <c r="L604" s="3" t="s">
        <v>5174</v>
      </c>
      <c r="M604" s="6" t="str">
        <f>(RIGHT(Table1[[#This Row],[admin2Pcode]],4))</f>
        <v>4501</v>
      </c>
    </row>
    <row r="605" spans="1:13" x14ac:dyDescent="0.4">
      <c r="A605" s="3" t="str">
        <f>Table1[[#This Row],[admin1Name_th]]&amp;"-"&amp;Table1[[#This Row],[admin2Name_th]]</f>
        <v>ร้อยเอ็ด-เมืองสรวง</v>
      </c>
      <c r="B605" s="3">
        <v>454</v>
      </c>
      <c r="C605" s="3" t="s">
        <v>4115</v>
      </c>
      <c r="D605" s="3" t="s">
        <v>14</v>
      </c>
      <c r="E605" s="3" t="s">
        <v>4114</v>
      </c>
      <c r="F605" s="3" t="s">
        <v>4127</v>
      </c>
      <c r="G605" s="3" t="s">
        <v>145</v>
      </c>
      <c r="H605" s="3" t="s">
        <v>172</v>
      </c>
      <c r="I605" s="3" t="s">
        <v>5207</v>
      </c>
      <c r="J605" s="3" t="s">
        <v>2094</v>
      </c>
      <c r="K605" s="3" t="s">
        <v>5206</v>
      </c>
      <c r="L605" s="3" t="s">
        <v>5206</v>
      </c>
      <c r="M605" s="6" t="str">
        <f>(RIGHT(Table1[[#This Row],[admin2Pcode]],4))</f>
        <v>4512</v>
      </c>
    </row>
    <row r="606" spans="1:13" x14ac:dyDescent="0.4">
      <c r="A606" s="3" t="str">
        <f>Table1[[#This Row],[admin1Name_th]]&amp;"-"&amp;Table1[[#This Row],[admin2Name_th]]</f>
        <v>ร้อยเอ็ด-ศรีสมเด็จ</v>
      </c>
      <c r="B606" s="3">
        <v>766</v>
      </c>
      <c r="C606" s="3" t="s">
        <v>4115</v>
      </c>
      <c r="D606" s="3" t="s">
        <v>14</v>
      </c>
      <c r="E606" s="3" t="s">
        <v>4114</v>
      </c>
      <c r="F606" s="3" t="s">
        <v>4127</v>
      </c>
      <c r="G606" s="3" t="s">
        <v>145</v>
      </c>
      <c r="H606" s="3" t="s">
        <v>172</v>
      </c>
      <c r="I606" s="3" t="s">
        <v>5894</v>
      </c>
      <c r="J606" s="3" t="s">
        <v>1756</v>
      </c>
      <c r="K606" s="3" t="s">
        <v>5893</v>
      </c>
      <c r="L606" s="3" t="s">
        <v>5893</v>
      </c>
      <c r="M606" s="6" t="str">
        <f>(RIGHT(Table1[[#This Row],[admin2Pcode]],4))</f>
        <v>4516</v>
      </c>
    </row>
    <row r="607" spans="1:13" x14ac:dyDescent="0.4">
      <c r="A607" s="3" t="str">
        <f>Table1[[#This Row],[admin1Name_th]]&amp;"-"&amp;Table1[[#This Row],[admin2Name_th]]</f>
        <v>ร้อยเอ็ด-สุวรรณภูมิ</v>
      </c>
      <c r="B607" s="3">
        <v>800</v>
      </c>
      <c r="C607" s="3" t="s">
        <v>4115</v>
      </c>
      <c r="D607" s="3" t="s">
        <v>14</v>
      </c>
      <c r="E607" s="3" t="s">
        <v>4114</v>
      </c>
      <c r="F607" s="3" t="s">
        <v>4127</v>
      </c>
      <c r="G607" s="3" t="s">
        <v>145</v>
      </c>
      <c r="H607" s="3" t="s">
        <v>172</v>
      </c>
      <c r="I607" s="3" t="s">
        <v>5973</v>
      </c>
      <c r="J607" s="3" t="s">
        <v>1757</v>
      </c>
      <c r="K607" s="3" t="s">
        <v>5972</v>
      </c>
      <c r="L607" s="3" t="s">
        <v>5972</v>
      </c>
      <c r="M607" s="6" t="str">
        <f>(RIGHT(Table1[[#This Row],[admin2Pcode]],4))</f>
        <v>4511</v>
      </c>
    </row>
    <row r="608" spans="1:13" x14ac:dyDescent="0.4">
      <c r="A608" s="3" t="str">
        <f>Table1[[#This Row],[admin1Name_th]]&amp;"-"&amp;Table1[[#This Row],[admin2Name_th]]</f>
        <v>ร้อยเอ็ด-เสลภูมิ</v>
      </c>
      <c r="B608" s="3">
        <v>747</v>
      </c>
      <c r="C608" s="3" t="s">
        <v>4115</v>
      </c>
      <c r="D608" s="3" t="s">
        <v>14</v>
      </c>
      <c r="E608" s="3" t="s">
        <v>4114</v>
      </c>
      <c r="F608" s="3" t="s">
        <v>4127</v>
      </c>
      <c r="G608" s="3" t="s">
        <v>145</v>
      </c>
      <c r="H608" s="3" t="s">
        <v>172</v>
      </c>
      <c r="I608" s="3" t="s">
        <v>5851</v>
      </c>
      <c r="J608" s="3" t="s">
        <v>1755</v>
      </c>
      <c r="K608" s="3" t="s">
        <v>5850</v>
      </c>
      <c r="L608" s="3" t="s">
        <v>5850</v>
      </c>
      <c r="M608" s="6" t="str">
        <f>(RIGHT(Table1[[#This Row],[admin2Pcode]],4))</f>
        <v>4510</v>
      </c>
    </row>
    <row r="609" spans="1:13" x14ac:dyDescent="0.4">
      <c r="A609" s="3" t="str">
        <f>Table1[[#This Row],[admin1Name_th]]&amp;"-"&amp;Table1[[#This Row],[admin2Name_th]]</f>
        <v>ร้อยเอ็ด-หนองพอก</v>
      </c>
      <c r="B609" s="3">
        <v>543</v>
      </c>
      <c r="C609" s="3" t="s">
        <v>4115</v>
      </c>
      <c r="D609" s="3" t="s">
        <v>14</v>
      </c>
      <c r="E609" s="3" t="s">
        <v>4114</v>
      </c>
      <c r="F609" s="3" t="s">
        <v>4127</v>
      </c>
      <c r="G609" s="3" t="s">
        <v>145</v>
      </c>
      <c r="H609" s="3" t="s">
        <v>172</v>
      </c>
      <c r="I609" s="3" t="s">
        <v>5413</v>
      </c>
      <c r="J609" s="3" t="s">
        <v>1749</v>
      </c>
      <c r="K609" s="3" t="s">
        <v>5412</v>
      </c>
      <c r="L609" s="3" t="s">
        <v>5412</v>
      </c>
      <c r="M609" s="6" t="str">
        <f>(RIGHT(Table1[[#This Row],[admin2Pcode]],4))</f>
        <v>4509</v>
      </c>
    </row>
    <row r="610" spans="1:13" x14ac:dyDescent="0.4">
      <c r="A610" s="3" t="str">
        <f>Table1[[#This Row],[admin1Name_th]]&amp;"-"&amp;Table1[[#This Row],[admin2Name_th]]</f>
        <v>ร้อยเอ็ด-หนองฮี</v>
      </c>
      <c r="B610" s="3">
        <v>530</v>
      </c>
      <c r="C610" s="3" t="s">
        <v>4115</v>
      </c>
      <c r="D610" s="3" t="s">
        <v>14</v>
      </c>
      <c r="E610" s="3" t="s">
        <v>4114</v>
      </c>
      <c r="F610" s="3" t="s">
        <v>4127</v>
      </c>
      <c r="G610" s="3" t="s">
        <v>145</v>
      </c>
      <c r="H610" s="3" t="s">
        <v>172</v>
      </c>
      <c r="I610" s="3" t="s">
        <v>5384</v>
      </c>
      <c r="J610" s="3" t="s">
        <v>5382</v>
      </c>
      <c r="K610" s="3" t="s">
        <v>5383</v>
      </c>
      <c r="L610" s="3" t="s">
        <v>5383</v>
      </c>
      <c r="M610" s="6" t="str">
        <f>(RIGHT(Table1[[#This Row],[admin2Pcode]],4))</f>
        <v>4519</v>
      </c>
    </row>
    <row r="611" spans="1:13" x14ac:dyDescent="0.4">
      <c r="A611" s="3" t="str">
        <f>Table1[[#This Row],[admin1Name_th]]&amp;"-"&amp;Table1[[#This Row],[admin2Name_th]]</f>
        <v>ร้อยเอ็ด-อาจสามารถ</v>
      </c>
      <c r="B611" s="3">
        <v>5</v>
      </c>
      <c r="C611" s="3" t="s">
        <v>4115</v>
      </c>
      <c r="D611" s="3" t="s">
        <v>14</v>
      </c>
      <c r="E611" s="3" t="s">
        <v>4114</v>
      </c>
      <c r="F611" s="3" t="s">
        <v>4127</v>
      </c>
      <c r="G611" s="3" t="s">
        <v>145</v>
      </c>
      <c r="H611" s="3" t="s">
        <v>172</v>
      </c>
      <c r="I611" s="3" t="s">
        <v>4126</v>
      </c>
      <c r="J611" s="3" t="s">
        <v>1739</v>
      </c>
      <c r="K611" s="3" t="s">
        <v>4125</v>
      </c>
      <c r="L611" s="3" t="s">
        <v>4125</v>
      </c>
      <c r="M611" s="6" t="str">
        <f>(RIGHT(Table1[[#This Row],[admin2Pcode]],4))</f>
        <v>4514</v>
      </c>
    </row>
    <row r="612" spans="1:13" x14ac:dyDescent="0.4">
      <c r="A612" s="3" t="str">
        <f>Table1[[#This Row],[admin1Name_th]]&amp;"-"&amp;Table1[[#This Row],[admin2Name_th]]</f>
        <v>ระนอง-กระบุรี</v>
      </c>
      <c r="B612" s="3">
        <v>306</v>
      </c>
      <c r="C612" s="3" t="s">
        <v>4115</v>
      </c>
      <c r="D612" s="3" t="s">
        <v>14</v>
      </c>
      <c r="E612" s="3" t="s">
        <v>4114</v>
      </c>
      <c r="F612" s="3" t="s">
        <v>4661</v>
      </c>
      <c r="G612" s="3" t="s">
        <v>142</v>
      </c>
      <c r="H612" s="3" t="s">
        <v>4075</v>
      </c>
      <c r="I612" s="3" t="s">
        <v>4846</v>
      </c>
      <c r="J612" s="3" t="s">
        <v>1718</v>
      </c>
      <c r="K612" s="3" t="s">
        <v>4845</v>
      </c>
      <c r="L612" s="3" t="s">
        <v>4845</v>
      </c>
      <c r="M612" s="6" t="str">
        <f>(RIGHT(Table1[[#This Row],[admin2Pcode]],4))</f>
        <v>8504</v>
      </c>
    </row>
    <row r="613" spans="1:13" x14ac:dyDescent="0.4">
      <c r="A613" s="3" t="str">
        <f>Table1[[#This Row],[admin1Name_th]]&amp;"-"&amp;Table1[[#This Row],[admin2Name_th]]</f>
        <v>ระนอง-กะเปอร์</v>
      </c>
      <c r="B613" s="3">
        <v>225</v>
      </c>
      <c r="C613" s="3" t="s">
        <v>4115</v>
      </c>
      <c r="D613" s="3" t="s">
        <v>14</v>
      </c>
      <c r="E613" s="3" t="s">
        <v>4114</v>
      </c>
      <c r="F613" s="3" t="s">
        <v>4661</v>
      </c>
      <c r="G613" s="3" t="s">
        <v>142</v>
      </c>
      <c r="H613" s="3" t="s">
        <v>4075</v>
      </c>
      <c r="I613" s="3" t="s">
        <v>4660</v>
      </c>
      <c r="J613" s="3" t="s">
        <v>1717</v>
      </c>
      <c r="K613" s="3" t="s">
        <v>4659</v>
      </c>
      <c r="L613" s="3" t="s">
        <v>4659</v>
      </c>
      <c r="M613" s="6" t="str">
        <f>(RIGHT(Table1[[#This Row],[admin2Pcode]],4))</f>
        <v>8503</v>
      </c>
    </row>
    <row r="614" spans="1:13" x14ac:dyDescent="0.4">
      <c r="A614" s="3" t="str">
        <f>Table1[[#This Row],[admin1Name_th]]&amp;"-"&amp;Table1[[#This Row],[admin2Name_th]]</f>
        <v>ระนอง-เมืองระนอง</v>
      </c>
      <c r="B614" s="3">
        <v>440</v>
      </c>
      <c r="C614" s="3" t="s">
        <v>4115</v>
      </c>
      <c r="D614" s="3" t="s">
        <v>14</v>
      </c>
      <c r="E614" s="3" t="s">
        <v>4114</v>
      </c>
      <c r="F614" s="3" t="s">
        <v>4661</v>
      </c>
      <c r="G614" s="3" t="s">
        <v>142</v>
      </c>
      <c r="H614" s="3" t="s">
        <v>4075</v>
      </c>
      <c r="I614" s="3" t="s">
        <v>5166</v>
      </c>
      <c r="J614" s="3" t="s">
        <v>5164</v>
      </c>
      <c r="K614" s="3" t="s">
        <v>5165</v>
      </c>
      <c r="L614" s="3" t="s">
        <v>5165</v>
      </c>
      <c r="M614" s="6" t="str">
        <f>(RIGHT(Table1[[#This Row],[admin2Pcode]],4))</f>
        <v>8501</v>
      </c>
    </row>
    <row r="615" spans="1:13" x14ac:dyDescent="0.4">
      <c r="A615" s="3" t="str">
        <f>Table1[[#This Row],[admin1Name_th]]&amp;"-"&amp;Table1[[#This Row],[admin2Name_th]]</f>
        <v>ระนอง-ละอุ่น</v>
      </c>
      <c r="B615" s="3">
        <v>324</v>
      </c>
      <c r="C615" s="3" t="s">
        <v>4115</v>
      </c>
      <c r="D615" s="3" t="s">
        <v>14</v>
      </c>
      <c r="E615" s="3" t="s">
        <v>4114</v>
      </c>
      <c r="F615" s="3" t="s">
        <v>4661</v>
      </c>
      <c r="G615" s="3" t="s">
        <v>142</v>
      </c>
      <c r="H615" s="3" t="s">
        <v>4075</v>
      </c>
      <c r="I615" s="3" t="s">
        <v>4887</v>
      </c>
      <c r="J615" s="3" t="s">
        <v>1719</v>
      </c>
      <c r="K615" s="3" t="s">
        <v>4886</v>
      </c>
      <c r="L615" s="3" t="s">
        <v>4886</v>
      </c>
      <c r="M615" s="6" t="str">
        <f>(RIGHT(Table1[[#This Row],[admin2Pcode]],4))</f>
        <v>8502</v>
      </c>
    </row>
    <row r="616" spans="1:13" x14ac:dyDescent="0.4">
      <c r="A616" s="3" t="str">
        <f>Table1[[#This Row],[admin1Name_th]]&amp;"-"&amp;Table1[[#This Row],[admin2Name_th]]</f>
        <v>ระนอง-สุขสำราญ</v>
      </c>
      <c r="B616" s="3">
        <v>795</v>
      </c>
      <c r="C616" s="3" t="s">
        <v>4115</v>
      </c>
      <c r="D616" s="3" t="s">
        <v>14</v>
      </c>
      <c r="E616" s="3" t="s">
        <v>4114</v>
      </c>
      <c r="F616" s="3" t="s">
        <v>4661</v>
      </c>
      <c r="G616" s="3" t="s">
        <v>142</v>
      </c>
      <c r="H616" s="3" t="s">
        <v>4075</v>
      </c>
      <c r="I616" s="3" t="s">
        <v>5962</v>
      </c>
      <c r="J616" s="3" t="s">
        <v>5960</v>
      </c>
      <c r="K616" s="3" t="s">
        <v>5961</v>
      </c>
      <c r="L616" s="3" t="s">
        <v>5961</v>
      </c>
      <c r="M616" s="6" t="str">
        <f>(RIGHT(Table1[[#This Row],[admin2Pcode]],4))</f>
        <v>8505</v>
      </c>
    </row>
    <row r="617" spans="1:13" x14ac:dyDescent="0.4">
      <c r="A617" s="3" t="str">
        <f>Table1[[#This Row],[admin1Name_th]]&amp;"-"&amp;Table1[[#This Row],[admin2Name_th]]</f>
        <v>ระยอง-แกลง</v>
      </c>
      <c r="B617" s="3">
        <v>292</v>
      </c>
      <c r="C617" s="3" t="s">
        <v>4115</v>
      </c>
      <c r="D617" s="3" t="s">
        <v>14</v>
      </c>
      <c r="E617" s="3" t="s">
        <v>4114</v>
      </c>
      <c r="F617" s="3" t="s">
        <v>4141</v>
      </c>
      <c r="G617" s="3" t="s">
        <v>144</v>
      </c>
      <c r="H617" s="3" t="s">
        <v>4077</v>
      </c>
      <c r="I617" s="3" t="s">
        <v>4812</v>
      </c>
      <c r="J617" s="3" t="s">
        <v>1735</v>
      </c>
      <c r="K617" s="3" t="s">
        <v>4811</v>
      </c>
      <c r="L617" s="3" t="s">
        <v>4811</v>
      </c>
      <c r="M617" s="6" t="str">
        <f>(RIGHT(Table1[[#This Row],[admin2Pcode]],4))</f>
        <v>2103</v>
      </c>
    </row>
    <row r="618" spans="1:13" x14ac:dyDescent="0.4">
      <c r="A618" s="3" t="str">
        <f>Table1[[#This Row],[admin1Name_th]]&amp;"-"&amp;Table1[[#This Row],[admin2Name_th]]</f>
        <v>ระยอง-เขาชะเมา</v>
      </c>
      <c r="B618" s="3">
        <v>243</v>
      </c>
      <c r="C618" s="3" t="s">
        <v>4115</v>
      </c>
      <c r="D618" s="3" t="s">
        <v>14</v>
      </c>
      <c r="E618" s="3" t="s">
        <v>4114</v>
      </c>
      <c r="F618" s="3" t="s">
        <v>4141</v>
      </c>
      <c r="G618" s="3" t="s">
        <v>144</v>
      </c>
      <c r="H618" s="3" t="s">
        <v>4077</v>
      </c>
      <c r="I618" s="3" t="s">
        <v>4705</v>
      </c>
      <c r="J618" s="3" t="s">
        <v>4703</v>
      </c>
      <c r="K618" s="3" t="s">
        <v>4704</v>
      </c>
      <c r="L618" s="3" t="s">
        <v>4704</v>
      </c>
      <c r="M618" s="6" t="str">
        <f>(RIGHT(Table1[[#This Row],[admin2Pcode]],4))</f>
        <v>2107</v>
      </c>
    </row>
    <row r="619" spans="1:13" x14ac:dyDescent="0.4">
      <c r="A619" s="3" t="str">
        <f>Table1[[#This Row],[admin1Name_th]]&amp;"-"&amp;Table1[[#This Row],[admin2Name_th]]</f>
        <v>ระยอง-นิคมพัฒนา</v>
      </c>
      <c r="B619" s="3">
        <v>507</v>
      </c>
      <c r="C619" s="3" t="s">
        <v>4115</v>
      </c>
      <c r="D619" s="3" t="s">
        <v>14</v>
      </c>
      <c r="E619" s="3" t="s">
        <v>4114</v>
      </c>
      <c r="F619" s="3" t="s">
        <v>4141</v>
      </c>
      <c r="G619" s="3" t="s">
        <v>144</v>
      </c>
      <c r="H619" s="3" t="s">
        <v>4077</v>
      </c>
      <c r="I619" s="3" t="s">
        <v>5333</v>
      </c>
      <c r="J619" s="3" t="s">
        <v>5331</v>
      </c>
      <c r="K619" s="3" t="s">
        <v>5332</v>
      </c>
      <c r="L619" s="3" t="s">
        <v>5332</v>
      </c>
      <c r="M619" s="6" t="str">
        <f>(RIGHT(Table1[[#This Row],[admin2Pcode]],4))</f>
        <v>2108</v>
      </c>
    </row>
    <row r="620" spans="1:13" x14ac:dyDescent="0.4">
      <c r="A620" s="3" t="str">
        <f>Table1[[#This Row],[admin1Name_th]]&amp;"-"&amp;Table1[[#This Row],[admin2Name_th]]</f>
        <v>ระยอง-บ้านค่าย</v>
      </c>
      <c r="B620" s="3">
        <v>17</v>
      </c>
      <c r="C620" s="3" t="s">
        <v>4115</v>
      </c>
      <c r="D620" s="3" t="s">
        <v>14</v>
      </c>
      <c r="E620" s="3" t="s">
        <v>4114</v>
      </c>
      <c r="F620" s="3" t="s">
        <v>4141</v>
      </c>
      <c r="G620" s="3" t="s">
        <v>144</v>
      </c>
      <c r="H620" s="3" t="s">
        <v>4077</v>
      </c>
      <c r="I620" s="3" t="s">
        <v>4166</v>
      </c>
      <c r="J620" s="3" t="s">
        <v>1732</v>
      </c>
      <c r="K620" s="3" t="s">
        <v>4165</v>
      </c>
      <c r="L620" s="3" t="s">
        <v>4165</v>
      </c>
      <c r="M620" s="6" t="str">
        <f>(RIGHT(Table1[[#This Row],[admin2Pcode]],4))</f>
        <v>2105</v>
      </c>
    </row>
    <row r="621" spans="1:13" x14ac:dyDescent="0.4">
      <c r="A621" s="3" t="str">
        <f>Table1[[#This Row],[admin1Name_th]]&amp;"-"&amp;Table1[[#This Row],[admin2Name_th]]</f>
        <v>ระยอง-บ้านฉาง</v>
      </c>
      <c r="B621" s="3">
        <v>9</v>
      </c>
      <c r="C621" s="3" t="s">
        <v>4115</v>
      </c>
      <c r="D621" s="3" t="s">
        <v>14</v>
      </c>
      <c r="E621" s="3" t="s">
        <v>4114</v>
      </c>
      <c r="F621" s="3" t="s">
        <v>4141</v>
      </c>
      <c r="G621" s="3" t="s">
        <v>144</v>
      </c>
      <c r="H621" s="3" t="s">
        <v>4077</v>
      </c>
      <c r="I621" s="3" t="s">
        <v>4140</v>
      </c>
      <c r="J621" s="3" t="s">
        <v>1731</v>
      </c>
      <c r="K621" s="3" t="s">
        <v>4139</v>
      </c>
      <c r="L621" s="3" t="s">
        <v>4139</v>
      </c>
      <c r="M621" s="6" t="str">
        <f>(RIGHT(Table1[[#This Row],[admin2Pcode]],4))</f>
        <v>2102</v>
      </c>
    </row>
    <row r="622" spans="1:13" x14ac:dyDescent="0.4">
      <c r="A622" s="3" t="str">
        <f>Table1[[#This Row],[admin1Name_th]]&amp;"-"&amp;Table1[[#This Row],[admin2Name_th]]</f>
        <v>ระยอง-ปลวกแดง</v>
      </c>
      <c r="B622" s="3">
        <v>664</v>
      </c>
      <c r="C622" s="3" t="s">
        <v>4115</v>
      </c>
      <c r="D622" s="3" t="s">
        <v>14</v>
      </c>
      <c r="E622" s="3" t="s">
        <v>4114</v>
      </c>
      <c r="F622" s="3" t="s">
        <v>4141</v>
      </c>
      <c r="G622" s="3" t="s">
        <v>144</v>
      </c>
      <c r="H622" s="3" t="s">
        <v>4077</v>
      </c>
      <c r="I622" s="3" t="s">
        <v>5672</v>
      </c>
      <c r="J622" s="3" t="s">
        <v>1737</v>
      </c>
      <c r="K622" s="3" t="s">
        <v>5671</v>
      </c>
      <c r="L622" s="3" t="s">
        <v>5671</v>
      </c>
      <c r="M622" s="6" t="str">
        <f>(RIGHT(Table1[[#This Row],[admin2Pcode]],4))</f>
        <v>2106</v>
      </c>
    </row>
    <row r="623" spans="1:13" x14ac:dyDescent="0.4">
      <c r="A623" s="3" t="str">
        <f>Table1[[#This Row],[admin1Name_th]]&amp;"-"&amp;Table1[[#This Row],[admin2Name_th]]</f>
        <v>ระยอง-เมืองระยอง</v>
      </c>
      <c r="B623" s="3">
        <v>442</v>
      </c>
      <c r="C623" s="3" t="s">
        <v>4115</v>
      </c>
      <c r="D623" s="3" t="s">
        <v>14</v>
      </c>
      <c r="E623" s="3" t="s">
        <v>4114</v>
      </c>
      <c r="F623" s="3" t="s">
        <v>4141</v>
      </c>
      <c r="G623" s="3" t="s">
        <v>144</v>
      </c>
      <c r="H623" s="3" t="s">
        <v>4077</v>
      </c>
      <c r="I623" s="3" t="s">
        <v>5172</v>
      </c>
      <c r="J623" s="3" t="s">
        <v>5170</v>
      </c>
      <c r="K623" s="3" t="s">
        <v>5171</v>
      </c>
      <c r="L623" s="3" t="s">
        <v>5171</v>
      </c>
      <c r="M623" s="6" t="str">
        <f>(RIGHT(Table1[[#This Row],[admin2Pcode]],4))</f>
        <v>2101</v>
      </c>
    </row>
    <row r="624" spans="1:13" x14ac:dyDescent="0.4">
      <c r="A624" s="3" t="str">
        <f>Table1[[#This Row],[admin1Name_th]]&amp;"-"&amp;Table1[[#This Row],[admin2Name_th]]</f>
        <v>ระยอง-วังจันทร์</v>
      </c>
      <c r="B624" s="3">
        <v>882</v>
      </c>
      <c r="C624" s="3" t="s">
        <v>4115</v>
      </c>
      <c r="D624" s="3" t="s">
        <v>14</v>
      </c>
      <c r="E624" s="3" t="s">
        <v>4114</v>
      </c>
      <c r="F624" s="3" t="s">
        <v>4141</v>
      </c>
      <c r="G624" s="3" t="s">
        <v>144</v>
      </c>
      <c r="H624" s="3" t="s">
        <v>4077</v>
      </c>
      <c r="I624" s="3" t="s">
        <v>6143</v>
      </c>
      <c r="J624" s="3" t="s">
        <v>1738</v>
      </c>
      <c r="K624" s="3" t="s">
        <v>6142</v>
      </c>
      <c r="L624" s="3" t="s">
        <v>6142</v>
      </c>
      <c r="M624" s="6" t="str">
        <f>(RIGHT(Table1[[#This Row],[admin2Pcode]],4))</f>
        <v>2104</v>
      </c>
    </row>
    <row r="625" spans="1:13" x14ac:dyDescent="0.4">
      <c r="A625" s="3" t="str">
        <f>Table1[[#This Row],[admin1Name_th]]&amp;"-"&amp;Table1[[#This Row],[admin2Name_th]]</f>
        <v>ราชบุรี-จอมบึง</v>
      </c>
      <c r="B625" s="3">
        <v>144</v>
      </c>
      <c r="C625" s="3" t="s">
        <v>4115</v>
      </c>
      <c r="D625" s="3" t="s">
        <v>14</v>
      </c>
      <c r="E625" s="3" t="s">
        <v>4114</v>
      </c>
      <c r="F625" s="3" t="s">
        <v>4164</v>
      </c>
      <c r="G625" s="3" t="s">
        <v>143</v>
      </c>
      <c r="H625" s="3" t="s">
        <v>4076</v>
      </c>
      <c r="I625" s="3" t="s">
        <v>4475</v>
      </c>
      <c r="J625" s="3" t="s">
        <v>4473</v>
      </c>
      <c r="K625" s="3" t="s">
        <v>4474</v>
      </c>
      <c r="L625" s="3" t="s">
        <v>4474</v>
      </c>
      <c r="M625" s="6" t="str">
        <f>(RIGHT(Table1[[#This Row],[admin2Pcode]],4))</f>
        <v>7002</v>
      </c>
    </row>
    <row r="626" spans="1:13" x14ac:dyDescent="0.4">
      <c r="A626" s="3" t="str">
        <f>Table1[[#This Row],[admin1Name_th]]&amp;"-"&amp;Table1[[#This Row],[admin2Name_th]]</f>
        <v>ราชบุรี-ดำเนินสะดวก</v>
      </c>
      <c r="B626" s="3">
        <v>158</v>
      </c>
      <c r="C626" s="3" t="s">
        <v>4115</v>
      </c>
      <c r="D626" s="3" t="s">
        <v>14</v>
      </c>
      <c r="E626" s="3" t="s">
        <v>4114</v>
      </c>
      <c r="F626" s="3" t="s">
        <v>4164</v>
      </c>
      <c r="G626" s="3" t="s">
        <v>143</v>
      </c>
      <c r="H626" s="3" t="s">
        <v>4076</v>
      </c>
      <c r="I626" s="3" t="s">
        <v>4503</v>
      </c>
      <c r="J626" s="3" t="s">
        <v>1724</v>
      </c>
      <c r="K626" s="3" t="s">
        <v>4502</v>
      </c>
      <c r="L626" s="3" t="s">
        <v>4502</v>
      </c>
      <c r="M626" s="6" t="str">
        <f>(RIGHT(Table1[[#This Row],[admin2Pcode]],4))</f>
        <v>7004</v>
      </c>
    </row>
    <row r="627" spans="1:13" x14ac:dyDescent="0.4">
      <c r="A627" s="3" t="str">
        <f>Table1[[#This Row],[admin1Name_th]]&amp;"-"&amp;Table1[[#This Row],[admin2Name_th]]</f>
        <v>ราชบุรี-บางแพ</v>
      </c>
      <c r="B627" s="3">
        <v>69</v>
      </c>
      <c r="C627" s="3" t="s">
        <v>4115</v>
      </c>
      <c r="D627" s="3" t="s">
        <v>14</v>
      </c>
      <c r="E627" s="3" t="s">
        <v>4114</v>
      </c>
      <c r="F627" s="3" t="s">
        <v>4164</v>
      </c>
      <c r="G627" s="3" t="s">
        <v>143</v>
      </c>
      <c r="H627" s="3" t="s">
        <v>4076</v>
      </c>
      <c r="I627" s="3" t="s">
        <v>4294</v>
      </c>
      <c r="J627" s="3" t="s">
        <v>1722</v>
      </c>
      <c r="K627" s="3" t="s">
        <v>4293</v>
      </c>
      <c r="L627" s="3" t="s">
        <v>4293</v>
      </c>
      <c r="M627" s="6" t="str">
        <f>(RIGHT(Table1[[#This Row],[admin2Pcode]],4))</f>
        <v>7006</v>
      </c>
    </row>
    <row r="628" spans="1:13" x14ac:dyDescent="0.4">
      <c r="A628" s="3" t="str">
        <f>Table1[[#This Row],[admin1Name_th]]&amp;"-"&amp;Table1[[#This Row],[admin2Name_th]]</f>
        <v>ราชบุรี-บ้านคา</v>
      </c>
      <c r="B628" s="3">
        <v>16</v>
      </c>
      <c r="C628" s="3" t="s">
        <v>4115</v>
      </c>
      <c r="D628" s="3" t="s">
        <v>14</v>
      </c>
      <c r="E628" s="3" t="s">
        <v>4114</v>
      </c>
      <c r="F628" s="3" t="s">
        <v>4164</v>
      </c>
      <c r="G628" s="3" t="s">
        <v>143</v>
      </c>
      <c r="H628" s="3" t="s">
        <v>4076</v>
      </c>
      <c r="I628" s="3" t="s">
        <v>4163</v>
      </c>
      <c r="J628" s="3" t="s">
        <v>4161</v>
      </c>
      <c r="K628" s="3" t="s">
        <v>4162</v>
      </c>
      <c r="L628" s="3" t="s">
        <v>4162</v>
      </c>
      <c r="M628" s="6" t="str">
        <f>(RIGHT(Table1[[#This Row],[admin2Pcode]],4))</f>
        <v>7010</v>
      </c>
    </row>
    <row r="629" spans="1:13" x14ac:dyDescent="0.4">
      <c r="A629" s="3" t="str">
        <f>Table1[[#This Row],[admin1Name_th]]&amp;"-"&amp;Table1[[#This Row],[admin2Name_th]]</f>
        <v>ราชบุรี-บ้านโป่ง</v>
      </c>
      <c r="B629" s="3">
        <v>38</v>
      </c>
      <c r="C629" s="3" t="s">
        <v>4115</v>
      </c>
      <c r="D629" s="3" t="s">
        <v>14</v>
      </c>
      <c r="E629" s="3" t="s">
        <v>4114</v>
      </c>
      <c r="F629" s="3" t="s">
        <v>4164</v>
      </c>
      <c r="G629" s="3" t="s">
        <v>143</v>
      </c>
      <c r="H629" s="3" t="s">
        <v>4076</v>
      </c>
      <c r="I629" s="3" t="s">
        <v>4222</v>
      </c>
      <c r="J629" s="3" t="s">
        <v>1721</v>
      </c>
      <c r="K629" s="3" t="s">
        <v>4221</v>
      </c>
      <c r="L629" s="3" t="s">
        <v>4221</v>
      </c>
      <c r="M629" s="6" t="str">
        <f>(RIGHT(Table1[[#This Row],[admin2Pcode]],4))</f>
        <v>7005</v>
      </c>
    </row>
    <row r="630" spans="1:13" x14ac:dyDescent="0.4">
      <c r="A630" s="3" t="str">
        <f>Table1[[#This Row],[admin1Name_th]]&amp;"-"&amp;Table1[[#This Row],[admin2Name_th]]</f>
        <v>ราชบุรี-ปากท่อ</v>
      </c>
      <c r="B630" s="3">
        <v>573</v>
      </c>
      <c r="C630" s="3" t="s">
        <v>4115</v>
      </c>
      <c r="D630" s="3" t="s">
        <v>14</v>
      </c>
      <c r="E630" s="3" t="s">
        <v>4114</v>
      </c>
      <c r="F630" s="3" t="s">
        <v>4164</v>
      </c>
      <c r="G630" s="3" t="s">
        <v>143</v>
      </c>
      <c r="H630" s="3" t="s">
        <v>4076</v>
      </c>
      <c r="I630" s="3" t="s">
        <v>5476</v>
      </c>
      <c r="J630" s="3" t="s">
        <v>1727</v>
      </c>
      <c r="K630" s="3" t="s">
        <v>5475</v>
      </c>
      <c r="L630" s="3" t="s">
        <v>5475</v>
      </c>
      <c r="M630" s="6" t="str">
        <f>(RIGHT(Table1[[#This Row],[admin2Pcode]],4))</f>
        <v>7008</v>
      </c>
    </row>
    <row r="631" spans="1:13" x14ac:dyDescent="0.4">
      <c r="A631" s="3" t="str">
        <f>Table1[[#This Row],[admin1Name_th]]&amp;"-"&amp;Table1[[#This Row],[admin2Name_th]]</f>
        <v>ราชบุรี-โพธาราม</v>
      </c>
      <c r="B631" s="3">
        <v>630</v>
      </c>
      <c r="C631" s="3" t="s">
        <v>4115</v>
      </c>
      <c r="D631" s="3" t="s">
        <v>14</v>
      </c>
      <c r="E631" s="3" t="s">
        <v>4114</v>
      </c>
      <c r="F631" s="3" t="s">
        <v>4164</v>
      </c>
      <c r="G631" s="3" t="s">
        <v>143</v>
      </c>
      <c r="H631" s="3" t="s">
        <v>4076</v>
      </c>
      <c r="I631" s="3" t="s">
        <v>5596</v>
      </c>
      <c r="J631" s="3" t="s">
        <v>1728</v>
      </c>
      <c r="K631" s="3" t="s">
        <v>5595</v>
      </c>
      <c r="L631" s="3" t="s">
        <v>5595</v>
      </c>
      <c r="M631" s="6" t="str">
        <f>(RIGHT(Table1[[#This Row],[admin2Pcode]],4))</f>
        <v>7007</v>
      </c>
    </row>
    <row r="632" spans="1:13" x14ac:dyDescent="0.4">
      <c r="A632" s="3" t="str">
        <f>Table1[[#This Row],[admin1Name_th]]&amp;"-"&amp;Table1[[#This Row],[admin2Name_th]]</f>
        <v>ราชบุรี-เมืองราชบุรี</v>
      </c>
      <c r="B632" s="3">
        <v>441</v>
      </c>
      <c r="C632" s="3" t="s">
        <v>4115</v>
      </c>
      <c r="D632" s="3" t="s">
        <v>14</v>
      </c>
      <c r="E632" s="3" t="s">
        <v>4114</v>
      </c>
      <c r="F632" s="3" t="s">
        <v>4164</v>
      </c>
      <c r="G632" s="3" t="s">
        <v>143</v>
      </c>
      <c r="H632" s="3" t="s">
        <v>4076</v>
      </c>
      <c r="I632" s="3" t="s">
        <v>5169</v>
      </c>
      <c r="J632" s="3" t="s">
        <v>5167</v>
      </c>
      <c r="K632" s="3" t="s">
        <v>5168</v>
      </c>
      <c r="L632" s="3" t="s">
        <v>5168</v>
      </c>
      <c r="M632" s="6" t="str">
        <f>(RIGHT(Table1[[#This Row],[admin2Pcode]],4))</f>
        <v>7001</v>
      </c>
    </row>
    <row r="633" spans="1:13" x14ac:dyDescent="0.4">
      <c r="A633" s="3" t="str">
        <f>Table1[[#This Row],[admin1Name_th]]&amp;"-"&amp;Table1[[#This Row],[admin2Name_th]]</f>
        <v>ราชบุรี-วัดเพลง</v>
      </c>
      <c r="B633" s="3">
        <v>905</v>
      </c>
      <c r="C633" s="3" t="s">
        <v>4115</v>
      </c>
      <c r="D633" s="3" t="s">
        <v>14</v>
      </c>
      <c r="E633" s="3" t="s">
        <v>4114</v>
      </c>
      <c r="F633" s="3" t="s">
        <v>4164</v>
      </c>
      <c r="G633" s="3" t="s">
        <v>143</v>
      </c>
      <c r="H633" s="3" t="s">
        <v>4076</v>
      </c>
      <c r="I633" s="3" t="s">
        <v>6192</v>
      </c>
      <c r="J633" s="3" t="s">
        <v>1730</v>
      </c>
      <c r="K633" s="3" t="s">
        <v>6191</v>
      </c>
      <c r="L633" s="3" t="s">
        <v>6191</v>
      </c>
      <c r="M633" s="6" t="str">
        <f>(RIGHT(Table1[[#This Row],[admin2Pcode]],4))</f>
        <v>7009</v>
      </c>
    </row>
    <row r="634" spans="1:13" x14ac:dyDescent="0.4">
      <c r="A634" s="3" t="str">
        <f>Table1[[#This Row],[admin1Name_th]]&amp;"-"&amp;Table1[[#This Row],[admin2Name_th]]</f>
        <v>ราชบุรี-สวนผึ้ง</v>
      </c>
      <c r="B634" s="3">
        <v>794</v>
      </c>
      <c r="C634" s="3" t="s">
        <v>4115</v>
      </c>
      <c r="D634" s="3" t="s">
        <v>14</v>
      </c>
      <c r="E634" s="3" t="s">
        <v>4114</v>
      </c>
      <c r="F634" s="3" t="s">
        <v>4164</v>
      </c>
      <c r="G634" s="3" t="s">
        <v>143</v>
      </c>
      <c r="H634" s="3" t="s">
        <v>4076</v>
      </c>
      <c r="I634" s="3" t="s">
        <v>5959</v>
      </c>
      <c r="J634" s="3" t="s">
        <v>5957</v>
      </c>
      <c r="K634" s="3" t="s">
        <v>5958</v>
      </c>
      <c r="L634" s="3" t="s">
        <v>5958</v>
      </c>
      <c r="M634" s="6" t="str">
        <f>(RIGHT(Table1[[#This Row],[admin2Pcode]],4))</f>
        <v>7003</v>
      </c>
    </row>
    <row r="635" spans="1:13" x14ac:dyDescent="0.4">
      <c r="A635" s="3" t="str">
        <f>Table1[[#This Row],[admin1Name_th]]&amp;"-"&amp;Table1[[#This Row],[admin2Name_th]]</f>
        <v>ลพบุรี-โคกเจริญ</v>
      </c>
      <c r="B635" s="3">
        <v>268</v>
      </c>
      <c r="C635" s="3" t="s">
        <v>4115</v>
      </c>
      <c r="D635" s="3" t="s">
        <v>14</v>
      </c>
      <c r="E635" s="3" t="s">
        <v>4114</v>
      </c>
      <c r="F635" s="3" t="s">
        <v>4190</v>
      </c>
      <c r="G635" s="3" t="s">
        <v>113</v>
      </c>
      <c r="H635" s="3" t="s">
        <v>171</v>
      </c>
      <c r="I635" s="3" t="s">
        <v>4756</v>
      </c>
      <c r="J635" s="3" t="s">
        <v>1413</v>
      </c>
      <c r="K635" s="3" t="s">
        <v>4755</v>
      </c>
      <c r="L635" s="3" t="s">
        <v>4755</v>
      </c>
      <c r="M635" s="6" t="str">
        <f>(RIGHT(Table1[[#This Row],[admin2Pcode]],4))</f>
        <v>1609</v>
      </c>
    </row>
    <row r="636" spans="1:13" x14ac:dyDescent="0.4">
      <c r="A636" s="3" t="str">
        <f>Table1[[#This Row],[admin1Name_th]]&amp;"-"&amp;Table1[[#This Row],[admin2Name_th]]</f>
        <v>ลพบุรี-โคกสำโรง</v>
      </c>
      <c r="B636" s="3">
        <v>271</v>
      </c>
      <c r="C636" s="3" t="s">
        <v>4115</v>
      </c>
      <c r="D636" s="3" t="s">
        <v>14</v>
      </c>
      <c r="E636" s="3" t="s">
        <v>4114</v>
      </c>
      <c r="F636" s="3" t="s">
        <v>4190</v>
      </c>
      <c r="G636" s="3" t="s">
        <v>113</v>
      </c>
      <c r="H636" s="3" t="s">
        <v>171</v>
      </c>
      <c r="I636" s="3" t="s">
        <v>4762</v>
      </c>
      <c r="J636" s="3" t="s">
        <v>1414</v>
      </c>
      <c r="K636" s="3" t="s">
        <v>4761</v>
      </c>
      <c r="L636" s="3" t="s">
        <v>4761</v>
      </c>
      <c r="M636" s="6" t="str">
        <f>(RIGHT(Table1[[#This Row],[admin2Pcode]],4))</f>
        <v>1603</v>
      </c>
    </row>
    <row r="637" spans="1:13" x14ac:dyDescent="0.4">
      <c r="A637" s="3" t="str">
        <f>Table1[[#This Row],[admin1Name_th]]&amp;"-"&amp;Table1[[#This Row],[admin2Name_th]]</f>
        <v>ลพบุรี-ชัยบาดาล</v>
      </c>
      <c r="B637" s="3">
        <v>108</v>
      </c>
      <c r="C637" s="3" t="s">
        <v>4115</v>
      </c>
      <c r="D637" s="3" t="s">
        <v>14</v>
      </c>
      <c r="E637" s="3" t="s">
        <v>4114</v>
      </c>
      <c r="F637" s="3" t="s">
        <v>4190</v>
      </c>
      <c r="G637" s="3" t="s">
        <v>113</v>
      </c>
      <c r="H637" s="3" t="s">
        <v>171</v>
      </c>
      <c r="I637" s="3" t="s">
        <v>4394</v>
      </c>
      <c r="J637" s="3" t="s">
        <v>1412</v>
      </c>
      <c r="K637" s="3" t="s">
        <v>4393</v>
      </c>
      <c r="L637" s="3" t="s">
        <v>4393</v>
      </c>
      <c r="M637" s="6" t="str">
        <f>(RIGHT(Table1[[#This Row],[admin2Pcode]],4))</f>
        <v>1604</v>
      </c>
    </row>
    <row r="638" spans="1:13" x14ac:dyDescent="0.4">
      <c r="A638" s="3" t="str">
        <f>Table1[[#This Row],[admin1Name_th]]&amp;"-"&amp;Table1[[#This Row],[admin2Name_th]]</f>
        <v>ลพบุรี-ท่าวุ้ง</v>
      </c>
      <c r="B638" s="3">
        <v>834</v>
      </c>
      <c r="C638" s="3" t="s">
        <v>4115</v>
      </c>
      <c r="D638" s="3" t="s">
        <v>14</v>
      </c>
      <c r="E638" s="3" t="s">
        <v>4114</v>
      </c>
      <c r="F638" s="3" t="s">
        <v>4190</v>
      </c>
      <c r="G638" s="3" t="s">
        <v>113</v>
      </c>
      <c r="H638" s="3" t="s">
        <v>171</v>
      </c>
      <c r="I638" s="3" t="s">
        <v>6042</v>
      </c>
      <c r="J638" s="3" t="s">
        <v>1421</v>
      </c>
      <c r="K638" s="3" t="s">
        <v>6041</v>
      </c>
      <c r="L638" s="3" t="s">
        <v>6041</v>
      </c>
      <c r="M638" s="6" t="str">
        <f>(RIGHT(Table1[[#This Row],[admin2Pcode]],4))</f>
        <v>1605</v>
      </c>
    </row>
    <row r="639" spans="1:13" x14ac:dyDescent="0.4">
      <c r="A639" s="3" t="str">
        <f>Table1[[#This Row],[admin1Name_th]]&amp;"-"&amp;Table1[[#This Row],[admin2Name_th]]</f>
        <v>ลพบุรี-ท่าหลวง</v>
      </c>
      <c r="B639" s="3">
        <v>819</v>
      </c>
      <c r="C639" s="3" t="s">
        <v>4115</v>
      </c>
      <c r="D639" s="3" t="s">
        <v>14</v>
      </c>
      <c r="E639" s="3" t="s">
        <v>4114</v>
      </c>
      <c r="F639" s="3" t="s">
        <v>4190</v>
      </c>
      <c r="G639" s="3" t="s">
        <v>113</v>
      </c>
      <c r="H639" s="3" t="s">
        <v>171</v>
      </c>
      <c r="I639" s="3" t="s">
        <v>6011</v>
      </c>
      <c r="J639" s="3" t="s">
        <v>1420</v>
      </c>
      <c r="K639" s="3" t="s">
        <v>6010</v>
      </c>
      <c r="L639" s="3" t="s">
        <v>6010</v>
      </c>
      <c r="M639" s="6" t="str">
        <f>(RIGHT(Table1[[#This Row],[admin2Pcode]],4))</f>
        <v>1607</v>
      </c>
    </row>
    <row r="640" spans="1:13" x14ac:dyDescent="0.4">
      <c r="A640" s="3" t="str">
        <f>Table1[[#This Row],[admin1Name_th]]&amp;"-"&amp;Table1[[#This Row],[admin2Name_th]]</f>
        <v>ลพบุรี-บ้านหมี่</v>
      </c>
      <c r="B640" s="3">
        <v>26</v>
      </c>
      <c r="C640" s="3" t="s">
        <v>4115</v>
      </c>
      <c r="D640" s="3" t="s">
        <v>14</v>
      </c>
      <c r="E640" s="3" t="s">
        <v>4114</v>
      </c>
      <c r="F640" s="3" t="s">
        <v>4190</v>
      </c>
      <c r="G640" s="3" t="s">
        <v>113</v>
      </c>
      <c r="H640" s="3" t="s">
        <v>171</v>
      </c>
      <c r="I640" s="3" t="s">
        <v>4189</v>
      </c>
      <c r="J640" s="3" t="s">
        <v>1411</v>
      </c>
      <c r="K640" s="3" t="s">
        <v>4188</v>
      </c>
      <c r="L640" s="3" t="s">
        <v>4188</v>
      </c>
      <c r="M640" s="6" t="str">
        <f>(RIGHT(Table1[[#This Row],[admin2Pcode]],4))</f>
        <v>1606</v>
      </c>
    </row>
    <row r="641" spans="1:13" x14ac:dyDescent="0.4">
      <c r="A641" s="3" t="str">
        <f>Table1[[#This Row],[admin1Name_th]]&amp;"-"&amp;Table1[[#This Row],[admin2Name_th]]</f>
        <v>ลพบุรี-พัฒนานิคม</v>
      </c>
      <c r="B641" s="3">
        <v>602</v>
      </c>
      <c r="C641" s="3" t="s">
        <v>4115</v>
      </c>
      <c r="D641" s="3" t="s">
        <v>14</v>
      </c>
      <c r="E641" s="3" t="s">
        <v>4114</v>
      </c>
      <c r="F641" s="3" t="s">
        <v>4190</v>
      </c>
      <c r="G641" s="3" t="s">
        <v>113</v>
      </c>
      <c r="H641" s="3" t="s">
        <v>171</v>
      </c>
      <c r="I641" s="3" t="s">
        <v>5537</v>
      </c>
      <c r="J641" s="3" t="s">
        <v>1418</v>
      </c>
      <c r="K641" s="3" t="s">
        <v>5536</v>
      </c>
      <c r="L641" s="3" t="s">
        <v>5536</v>
      </c>
      <c r="M641" s="6" t="str">
        <f>(RIGHT(Table1[[#This Row],[admin2Pcode]],4))</f>
        <v>1602</v>
      </c>
    </row>
    <row r="642" spans="1:13" x14ac:dyDescent="0.4">
      <c r="A642" s="3" t="str">
        <f>Table1[[#This Row],[admin1Name_th]]&amp;"-"&amp;Table1[[#This Row],[admin2Name_th]]</f>
        <v>ลพบุรี-เมืองลพบุรี</v>
      </c>
      <c r="B642" s="3">
        <v>411</v>
      </c>
      <c r="C642" s="3" t="s">
        <v>4115</v>
      </c>
      <c r="D642" s="3" t="s">
        <v>14</v>
      </c>
      <c r="E642" s="3" t="s">
        <v>4114</v>
      </c>
      <c r="F642" s="3" t="s">
        <v>4190</v>
      </c>
      <c r="G642" s="3" t="s">
        <v>113</v>
      </c>
      <c r="H642" s="3" t="s">
        <v>171</v>
      </c>
      <c r="I642" s="3" t="s">
        <v>5082</v>
      </c>
      <c r="J642" s="3" t="s">
        <v>5080</v>
      </c>
      <c r="K642" s="3" t="s">
        <v>5081</v>
      </c>
      <c r="L642" s="3" t="s">
        <v>5081</v>
      </c>
      <c r="M642" s="6" t="str">
        <f>(RIGHT(Table1[[#This Row],[admin2Pcode]],4))</f>
        <v>1601</v>
      </c>
    </row>
    <row r="643" spans="1:13" x14ac:dyDescent="0.4">
      <c r="A643" s="3" t="str">
        <f>Table1[[#This Row],[admin1Name_th]]&amp;"-"&amp;Table1[[#This Row],[admin2Name_th]]</f>
        <v>ลพบุรี-ลำสนธิ</v>
      </c>
      <c r="B643" s="3">
        <v>331</v>
      </c>
      <c r="C643" s="3" t="s">
        <v>4115</v>
      </c>
      <c r="D643" s="3" t="s">
        <v>14</v>
      </c>
      <c r="E643" s="3" t="s">
        <v>4114</v>
      </c>
      <c r="F643" s="3" t="s">
        <v>4190</v>
      </c>
      <c r="G643" s="3" t="s">
        <v>113</v>
      </c>
      <c r="H643" s="3" t="s">
        <v>171</v>
      </c>
      <c r="I643" s="3" t="s">
        <v>4901</v>
      </c>
      <c r="J643" s="3" t="s">
        <v>4899</v>
      </c>
      <c r="K643" s="3" t="s">
        <v>4900</v>
      </c>
      <c r="L643" s="3" t="s">
        <v>4900</v>
      </c>
      <c r="M643" s="6" t="str">
        <f>(RIGHT(Table1[[#This Row],[admin2Pcode]],4))</f>
        <v>1610</v>
      </c>
    </row>
    <row r="644" spans="1:13" x14ac:dyDescent="0.4">
      <c r="A644" s="3" t="str">
        <f>Table1[[#This Row],[admin1Name_th]]&amp;"-"&amp;Table1[[#This Row],[admin2Name_th]]</f>
        <v>ลพบุรี-สระโบสถ์</v>
      </c>
      <c r="B644" s="3">
        <v>694</v>
      </c>
      <c r="C644" s="3" t="s">
        <v>4115</v>
      </c>
      <c r="D644" s="3" t="s">
        <v>14</v>
      </c>
      <c r="E644" s="3" t="s">
        <v>4114</v>
      </c>
      <c r="F644" s="3" t="s">
        <v>4190</v>
      </c>
      <c r="G644" s="3" t="s">
        <v>113</v>
      </c>
      <c r="H644" s="3" t="s">
        <v>171</v>
      </c>
      <c r="I644" s="3" t="s">
        <v>5736</v>
      </c>
      <c r="J644" s="3" t="s">
        <v>5734</v>
      </c>
      <c r="K644" s="3" t="s">
        <v>5735</v>
      </c>
      <c r="L644" s="3" t="s">
        <v>5735</v>
      </c>
      <c r="M644" s="6" t="str">
        <f>(RIGHT(Table1[[#This Row],[admin2Pcode]],4))</f>
        <v>1608</v>
      </c>
    </row>
    <row r="645" spans="1:13" x14ac:dyDescent="0.4">
      <c r="A645" s="3" t="str">
        <f>Table1[[#This Row],[admin1Name_th]]&amp;"-"&amp;Table1[[#This Row],[admin2Name_th]]</f>
        <v>ลพบุรี-หนองม่วง</v>
      </c>
      <c r="B645" s="3">
        <v>539</v>
      </c>
      <c r="C645" s="3" t="s">
        <v>4115</v>
      </c>
      <c r="D645" s="3" t="s">
        <v>14</v>
      </c>
      <c r="E645" s="3" t="s">
        <v>4114</v>
      </c>
      <c r="F645" s="3" t="s">
        <v>4190</v>
      </c>
      <c r="G645" s="3" t="s">
        <v>113</v>
      </c>
      <c r="H645" s="3" t="s">
        <v>171</v>
      </c>
      <c r="I645" s="3" t="s">
        <v>5403</v>
      </c>
      <c r="J645" s="3" t="s">
        <v>1417</v>
      </c>
      <c r="K645" s="3" t="s">
        <v>5402</v>
      </c>
      <c r="L645" s="3" t="s">
        <v>5402</v>
      </c>
      <c r="M645" s="6" t="str">
        <f>(RIGHT(Table1[[#This Row],[admin2Pcode]],4))</f>
        <v>1611</v>
      </c>
    </row>
    <row r="646" spans="1:13" x14ac:dyDescent="0.4">
      <c r="A646" s="3" t="str">
        <f>Table1[[#This Row],[admin1Name_th]]&amp;"-"&amp;Table1[[#This Row],[admin2Name_th]]</f>
        <v>ลำปาง-เกาะคา</v>
      </c>
      <c r="B646" s="3">
        <v>295</v>
      </c>
      <c r="C646" s="3" t="s">
        <v>4115</v>
      </c>
      <c r="D646" s="3" t="s">
        <v>14</v>
      </c>
      <c r="E646" s="3" t="s">
        <v>4114</v>
      </c>
      <c r="F646" s="3" t="s">
        <v>4392</v>
      </c>
      <c r="G646" s="3" t="s">
        <v>110</v>
      </c>
      <c r="H646" s="3" t="s">
        <v>4046</v>
      </c>
      <c r="I646" s="3" t="s">
        <v>4820</v>
      </c>
      <c r="J646" s="3" t="s">
        <v>1379</v>
      </c>
      <c r="K646" s="3" t="s">
        <v>4819</v>
      </c>
      <c r="L646" s="3" t="s">
        <v>4819</v>
      </c>
      <c r="M646" s="6" t="str">
        <f>(RIGHT(Table1[[#This Row],[admin2Pcode]],4))</f>
        <v>5203</v>
      </c>
    </row>
    <row r="647" spans="1:13" x14ac:dyDescent="0.4">
      <c r="A647" s="3" t="str">
        <f>Table1[[#This Row],[admin1Name_th]]&amp;"-"&amp;Table1[[#This Row],[admin2Name_th]]</f>
        <v>ลำปาง-งาว</v>
      </c>
      <c r="B647" s="3">
        <v>504</v>
      </c>
      <c r="C647" s="3" t="s">
        <v>4115</v>
      </c>
      <c r="D647" s="3" t="s">
        <v>14</v>
      </c>
      <c r="E647" s="3" t="s">
        <v>4114</v>
      </c>
      <c r="F647" s="3" t="s">
        <v>4392</v>
      </c>
      <c r="G647" s="3" t="s">
        <v>110</v>
      </c>
      <c r="H647" s="3" t="s">
        <v>4046</v>
      </c>
      <c r="I647" s="3" t="s">
        <v>5326</v>
      </c>
      <c r="J647" s="3" t="s">
        <v>1385</v>
      </c>
      <c r="K647" s="3" t="s">
        <v>5325</v>
      </c>
      <c r="L647" s="3" t="s">
        <v>5325</v>
      </c>
      <c r="M647" s="6" t="str">
        <f>(RIGHT(Table1[[#This Row],[admin2Pcode]],4))</f>
        <v>5205</v>
      </c>
    </row>
    <row r="648" spans="1:13" x14ac:dyDescent="0.4">
      <c r="A648" s="3" t="str">
        <f>Table1[[#This Row],[admin1Name_th]]&amp;"-"&amp;Table1[[#This Row],[admin2Name_th]]</f>
        <v>ลำปาง-แจ้ห่ม</v>
      </c>
      <c r="B648" s="3">
        <v>107</v>
      </c>
      <c r="C648" s="3" t="s">
        <v>4115</v>
      </c>
      <c r="D648" s="3" t="s">
        <v>14</v>
      </c>
      <c r="E648" s="3" t="s">
        <v>4114</v>
      </c>
      <c r="F648" s="3" t="s">
        <v>4392</v>
      </c>
      <c r="G648" s="3" t="s">
        <v>110</v>
      </c>
      <c r="H648" s="3" t="s">
        <v>4046</v>
      </c>
      <c r="I648" s="3" t="s">
        <v>4391</v>
      </c>
      <c r="J648" s="3" t="s">
        <v>1377</v>
      </c>
      <c r="K648" s="3" t="s">
        <v>4390</v>
      </c>
      <c r="L648" s="3" t="s">
        <v>4390</v>
      </c>
      <c r="M648" s="6" t="str">
        <f>(RIGHT(Table1[[#This Row],[admin2Pcode]],4))</f>
        <v>5206</v>
      </c>
    </row>
    <row r="649" spans="1:13" x14ac:dyDescent="0.4">
      <c r="A649" s="3" t="str">
        <f>Table1[[#This Row],[admin1Name_th]]&amp;"-"&amp;Table1[[#This Row],[admin2Name_th]]</f>
        <v>ลำปาง-เถิน</v>
      </c>
      <c r="B649" s="3">
        <v>851</v>
      </c>
      <c r="C649" s="3" t="s">
        <v>4115</v>
      </c>
      <c r="D649" s="3" t="s">
        <v>14</v>
      </c>
      <c r="E649" s="3" t="s">
        <v>4114</v>
      </c>
      <c r="F649" s="3" t="s">
        <v>4392</v>
      </c>
      <c r="G649" s="3" t="s">
        <v>110</v>
      </c>
      <c r="H649" s="3" t="s">
        <v>4046</v>
      </c>
      <c r="I649" s="3" t="s">
        <v>6078</v>
      </c>
      <c r="J649" s="3" t="s">
        <v>1388</v>
      </c>
      <c r="K649" s="3" t="s">
        <v>6077</v>
      </c>
      <c r="L649" s="3" t="s">
        <v>6077</v>
      </c>
      <c r="M649" s="6" t="str">
        <f>(RIGHT(Table1[[#This Row],[admin2Pcode]],4))</f>
        <v>5208</v>
      </c>
    </row>
    <row r="650" spans="1:13" x14ac:dyDescent="0.4">
      <c r="A650" s="3" t="str">
        <f>Table1[[#This Row],[admin1Name_th]]&amp;"-"&amp;Table1[[#This Row],[admin2Name_th]]</f>
        <v>ลำปาง-เมืองปาน</v>
      </c>
      <c r="B650" s="3">
        <v>426</v>
      </c>
      <c r="C650" s="3" t="s">
        <v>4115</v>
      </c>
      <c r="D650" s="3" t="s">
        <v>14</v>
      </c>
      <c r="E650" s="3" t="s">
        <v>4114</v>
      </c>
      <c r="F650" s="3" t="s">
        <v>4392</v>
      </c>
      <c r="G650" s="3" t="s">
        <v>110</v>
      </c>
      <c r="H650" s="3" t="s">
        <v>4046</v>
      </c>
      <c r="I650" s="3" t="s">
        <v>5125</v>
      </c>
      <c r="J650" s="3" t="s">
        <v>1384</v>
      </c>
      <c r="K650" s="3" t="s">
        <v>5124</v>
      </c>
      <c r="L650" s="3" t="s">
        <v>5124</v>
      </c>
      <c r="M650" s="6" t="str">
        <f>(RIGHT(Table1[[#This Row],[admin2Pcode]],4))</f>
        <v>5213</v>
      </c>
    </row>
    <row r="651" spans="1:13" x14ac:dyDescent="0.4">
      <c r="A651" s="3" t="str">
        <f>Table1[[#This Row],[admin1Name_th]]&amp;"-"&amp;Table1[[#This Row],[admin2Name_th]]</f>
        <v>ลำปาง-เมืองลำปาง</v>
      </c>
      <c r="B651" s="3">
        <v>408</v>
      </c>
      <c r="C651" s="3" t="s">
        <v>4115</v>
      </c>
      <c r="D651" s="3" t="s">
        <v>14</v>
      </c>
      <c r="E651" s="3" t="s">
        <v>4114</v>
      </c>
      <c r="F651" s="3" t="s">
        <v>4392</v>
      </c>
      <c r="G651" s="3" t="s">
        <v>110</v>
      </c>
      <c r="H651" s="3" t="s">
        <v>4046</v>
      </c>
      <c r="I651" s="3" t="s">
        <v>5073</v>
      </c>
      <c r="J651" s="3" t="s">
        <v>5071</v>
      </c>
      <c r="K651" s="3" t="s">
        <v>5072</v>
      </c>
      <c r="L651" s="3" t="s">
        <v>5072</v>
      </c>
      <c r="M651" s="6" t="str">
        <f>(RIGHT(Table1[[#This Row],[admin2Pcode]],4))</f>
        <v>5201</v>
      </c>
    </row>
    <row r="652" spans="1:13" x14ac:dyDescent="0.4">
      <c r="A652" s="3" t="str">
        <f>Table1[[#This Row],[admin1Name_th]]&amp;"-"&amp;Table1[[#This Row],[admin2Name_th]]</f>
        <v>ลำปาง-แม่ทะ</v>
      </c>
      <c r="B652" s="3">
        <v>374</v>
      </c>
      <c r="C652" s="3" t="s">
        <v>4115</v>
      </c>
      <c r="D652" s="3" t="s">
        <v>14</v>
      </c>
      <c r="E652" s="3" t="s">
        <v>4114</v>
      </c>
      <c r="F652" s="3" t="s">
        <v>4392</v>
      </c>
      <c r="G652" s="3" t="s">
        <v>110</v>
      </c>
      <c r="H652" s="3" t="s">
        <v>4046</v>
      </c>
      <c r="I652" s="3" t="s">
        <v>4991</v>
      </c>
      <c r="J652" s="3" t="s">
        <v>1382</v>
      </c>
      <c r="K652" s="3" t="s">
        <v>4990</v>
      </c>
      <c r="L652" s="3" t="s">
        <v>4990</v>
      </c>
      <c r="M652" s="6" t="str">
        <f>(RIGHT(Table1[[#This Row],[admin2Pcode]],4))</f>
        <v>5210</v>
      </c>
    </row>
    <row r="653" spans="1:13" x14ac:dyDescent="0.4">
      <c r="A653" s="3" t="str">
        <f>Table1[[#This Row],[admin1Name_th]]&amp;"-"&amp;Table1[[#This Row],[admin2Name_th]]</f>
        <v>ลำปาง-แม่พริก</v>
      </c>
      <c r="B653" s="3">
        <v>365</v>
      </c>
      <c r="C653" s="3" t="s">
        <v>4115</v>
      </c>
      <c r="D653" s="3" t="s">
        <v>14</v>
      </c>
      <c r="E653" s="3" t="s">
        <v>4114</v>
      </c>
      <c r="F653" s="3" t="s">
        <v>4392</v>
      </c>
      <c r="G653" s="3" t="s">
        <v>110</v>
      </c>
      <c r="H653" s="3" t="s">
        <v>4046</v>
      </c>
      <c r="I653" s="3" t="s">
        <v>4972</v>
      </c>
      <c r="J653" s="3" t="s">
        <v>1381</v>
      </c>
      <c r="K653" s="3" t="s">
        <v>4971</v>
      </c>
      <c r="L653" s="3" t="s">
        <v>4971</v>
      </c>
      <c r="M653" s="6" t="str">
        <f>(RIGHT(Table1[[#This Row],[admin2Pcode]],4))</f>
        <v>5209</v>
      </c>
    </row>
    <row r="654" spans="1:13" x14ac:dyDescent="0.4">
      <c r="A654" s="3" t="str">
        <f>Table1[[#This Row],[admin1Name_th]]&amp;"-"&amp;Table1[[#This Row],[admin2Name_th]]</f>
        <v>ลำปาง-แม่เมาะ</v>
      </c>
      <c r="B654" s="3">
        <v>363</v>
      </c>
      <c r="C654" s="3" t="s">
        <v>4115</v>
      </c>
      <c r="D654" s="3" t="s">
        <v>14</v>
      </c>
      <c r="E654" s="3" t="s">
        <v>4114</v>
      </c>
      <c r="F654" s="3" t="s">
        <v>4392</v>
      </c>
      <c r="G654" s="3" t="s">
        <v>110</v>
      </c>
      <c r="H654" s="3" t="s">
        <v>4046</v>
      </c>
      <c r="I654" s="3" t="s">
        <v>4967</v>
      </c>
      <c r="J654" s="3" t="s">
        <v>1380</v>
      </c>
      <c r="K654" s="3" t="s">
        <v>4966</v>
      </c>
      <c r="L654" s="3" t="s">
        <v>4966</v>
      </c>
      <c r="M654" s="6" t="str">
        <f>(RIGHT(Table1[[#This Row],[admin2Pcode]],4))</f>
        <v>5202</v>
      </c>
    </row>
    <row r="655" spans="1:13" x14ac:dyDescent="0.4">
      <c r="A655" s="3" t="str">
        <f>Table1[[#This Row],[admin1Name_th]]&amp;"-"&amp;Table1[[#This Row],[admin2Name_th]]</f>
        <v>ลำปาง-วังเหนือ</v>
      </c>
      <c r="B655" s="3">
        <v>890</v>
      </c>
      <c r="C655" s="3" t="s">
        <v>4115</v>
      </c>
      <c r="D655" s="3" t="s">
        <v>14</v>
      </c>
      <c r="E655" s="3" t="s">
        <v>4114</v>
      </c>
      <c r="F655" s="3" t="s">
        <v>4392</v>
      </c>
      <c r="G655" s="3" t="s">
        <v>110</v>
      </c>
      <c r="H655" s="3" t="s">
        <v>4046</v>
      </c>
      <c r="I655" s="3" t="s">
        <v>6161</v>
      </c>
      <c r="J655" s="3" t="s">
        <v>6159</v>
      </c>
      <c r="K655" s="3" t="s">
        <v>6160</v>
      </c>
      <c r="L655" s="3" t="s">
        <v>6160</v>
      </c>
      <c r="M655" s="6" t="str">
        <f>(RIGHT(Table1[[#This Row],[admin2Pcode]],4))</f>
        <v>5207</v>
      </c>
    </row>
    <row r="656" spans="1:13" x14ac:dyDescent="0.4">
      <c r="A656" s="3" t="str">
        <f>Table1[[#This Row],[admin1Name_th]]&amp;"-"&amp;Table1[[#This Row],[admin2Name_th]]</f>
        <v>ลำปาง-สบปราบ</v>
      </c>
      <c r="B656" s="3">
        <v>789</v>
      </c>
      <c r="C656" s="3" t="s">
        <v>4115</v>
      </c>
      <c r="D656" s="3" t="s">
        <v>14</v>
      </c>
      <c r="E656" s="3" t="s">
        <v>4114</v>
      </c>
      <c r="F656" s="3" t="s">
        <v>4392</v>
      </c>
      <c r="G656" s="3" t="s">
        <v>110</v>
      </c>
      <c r="H656" s="3" t="s">
        <v>4046</v>
      </c>
      <c r="I656" s="3" t="s">
        <v>5946</v>
      </c>
      <c r="J656" s="3" t="s">
        <v>1387</v>
      </c>
      <c r="K656" s="3" t="s">
        <v>5945</v>
      </c>
      <c r="L656" s="3" t="s">
        <v>5945</v>
      </c>
      <c r="M656" s="6" t="str">
        <f>(RIGHT(Table1[[#This Row],[admin2Pcode]],4))</f>
        <v>5211</v>
      </c>
    </row>
    <row r="657" spans="1:13" x14ac:dyDescent="0.4">
      <c r="A657" s="3" t="str">
        <f>Table1[[#This Row],[admin1Name_th]]&amp;"-"&amp;Table1[[#This Row],[admin2Name_th]]</f>
        <v>ลำปาง-เสริมงาม</v>
      </c>
      <c r="B657" s="3">
        <v>780</v>
      </c>
      <c r="C657" s="3" t="s">
        <v>4115</v>
      </c>
      <c r="D657" s="3" t="s">
        <v>14</v>
      </c>
      <c r="E657" s="3" t="s">
        <v>4114</v>
      </c>
      <c r="F657" s="3" t="s">
        <v>4392</v>
      </c>
      <c r="G657" s="3" t="s">
        <v>110</v>
      </c>
      <c r="H657" s="3" t="s">
        <v>4046</v>
      </c>
      <c r="I657" s="3" t="s">
        <v>5927</v>
      </c>
      <c r="J657" s="3" t="s">
        <v>1386</v>
      </c>
      <c r="K657" s="3" t="s">
        <v>5926</v>
      </c>
      <c r="L657" s="3" t="s">
        <v>5926</v>
      </c>
      <c r="M657" s="6" t="str">
        <f>(RIGHT(Table1[[#This Row],[admin2Pcode]],4))</f>
        <v>5204</v>
      </c>
    </row>
    <row r="658" spans="1:13" x14ac:dyDescent="0.4">
      <c r="A658" s="3" t="str">
        <f>Table1[[#This Row],[admin1Name_th]]&amp;"-"&amp;Table1[[#This Row],[admin2Name_th]]</f>
        <v>ลำปาง-ห้างฉัตร</v>
      </c>
      <c r="B658" s="3">
        <v>188</v>
      </c>
      <c r="C658" s="3" t="s">
        <v>4115</v>
      </c>
      <c r="D658" s="3" t="s">
        <v>14</v>
      </c>
      <c r="E658" s="3" t="s">
        <v>4114</v>
      </c>
      <c r="F658" s="3" t="s">
        <v>4392</v>
      </c>
      <c r="G658" s="3" t="s">
        <v>110</v>
      </c>
      <c r="H658" s="3" t="s">
        <v>4046</v>
      </c>
      <c r="I658" s="3" t="s">
        <v>4574</v>
      </c>
      <c r="J658" s="3" t="s">
        <v>1378</v>
      </c>
      <c r="K658" s="3" t="s">
        <v>4573</v>
      </c>
      <c r="L658" s="3" t="s">
        <v>4573</v>
      </c>
      <c r="M658" s="6" t="str">
        <f>(RIGHT(Table1[[#This Row],[admin2Pcode]],4))</f>
        <v>5212</v>
      </c>
    </row>
    <row r="659" spans="1:13" x14ac:dyDescent="0.4">
      <c r="A659" s="3" t="str">
        <f>Table1[[#This Row],[admin1Name_th]]&amp;"-"&amp;Table1[[#This Row],[admin2Name_th]]</f>
        <v>ลำพูน-ทุ่งหัวช้าง</v>
      </c>
      <c r="B659" s="3">
        <v>858</v>
      </c>
      <c r="C659" s="3" t="s">
        <v>4115</v>
      </c>
      <c r="D659" s="3" t="s">
        <v>14</v>
      </c>
      <c r="E659" s="3" t="s">
        <v>4114</v>
      </c>
      <c r="F659" s="3" t="s">
        <v>4160</v>
      </c>
      <c r="G659" s="3" t="s">
        <v>111</v>
      </c>
      <c r="H659" s="3" t="s">
        <v>4047</v>
      </c>
      <c r="I659" s="3" t="s">
        <v>6092</v>
      </c>
      <c r="J659" s="3" t="s">
        <v>1396</v>
      </c>
      <c r="K659" s="3" t="s">
        <v>6091</v>
      </c>
      <c r="L659" s="3" t="s">
        <v>6091</v>
      </c>
      <c r="M659" s="6" t="str">
        <f>(RIGHT(Table1[[#This Row],[admin2Pcode]],4))</f>
        <v>5105</v>
      </c>
    </row>
    <row r="660" spans="1:13" x14ac:dyDescent="0.4">
      <c r="A660" s="3" t="str">
        <f>Table1[[#This Row],[admin1Name_th]]&amp;"-"&amp;Table1[[#This Row],[admin2Name_th]]</f>
        <v>ลำพูน-บ้านธิ</v>
      </c>
      <c r="B660" s="3">
        <v>44</v>
      </c>
      <c r="C660" s="3" t="s">
        <v>4115</v>
      </c>
      <c r="D660" s="3" t="s">
        <v>14</v>
      </c>
      <c r="E660" s="3" t="s">
        <v>4114</v>
      </c>
      <c r="F660" s="3" t="s">
        <v>4160</v>
      </c>
      <c r="G660" s="3" t="s">
        <v>111</v>
      </c>
      <c r="H660" s="3" t="s">
        <v>4047</v>
      </c>
      <c r="I660" s="3" t="s">
        <v>4237</v>
      </c>
      <c r="J660" s="3" t="s">
        <v>1391</v>
      </c>
      <c r="K660" s="3" t="s">
        <v>4236</v>
      </c>
      <c r="L660" s="3" t="s">
        <v>4236</v>
      </c>
      <c r="M660" s="6" t="str">
        <f>(RIGHT(Table1[[#This Row],[admin2Pcode]],4))</f>
        <v>5107</v>
      </c>
    </row>
    <row r="661" spans="1:13" x14ac:dyDescent="0.4">
      <c r="A661" s="3" t="str">
        <f>Table1[[#This Row],[admin1Name_th]]&amp;"-"&amp;Table1[[#This Row],[admin2Name_th]]</f>
        <v>ลำพูน-บ้านโฮ่ง</v>
      </c>
      <c r="B661" s="3">
        <v>15</v>
      </c>
      <c r="C661" s="3" t="s">
        <v>4115</v>
      </c>
      <c r="D661" s="3" t="s">
        <v>14</v>
      </c>
      <c r="E661" s="3" t="s">
        <v>4114</v>
      </c>
      <c r="F661" s="3" t="s">
        <v>4160</v>
      </c>
      <c r="G661" s="3" t="s">
        <v>111</v>
      </c>
      <c r="H661" s="3" t="s">
        <v>4047</v>
      </c>
      <c r="I661" s="3" t="s">
        <v>4159</v>
      </c>
      <c r="J661" s="3" t="s">
        <v>1390</v>
      </c>
      <c r="K661" s="3" t="s">
        <v>4158</v>
      </c>
      <c r="L661" s="3" t="s">
        <v>4158</v>
      </c>
      <c r="M661" s="6" t="str">
        <f>(RIGHT(Table1[[#This Row],[admin2Pcode]],4))</f>
        <v>5103</v>
      </c>
    </row>
    <row r="662" spans="1:13" x14ac:dyDescent="0.4">
      <c r="A662" s="3" t="str">
        <f>Table1[[#This Row],[admin1Name_th]]&amp;"-"&amp;Table1[[#This Row],[admin2Name_th]]</f>
        <v>ลำพูน-ป่าซาง</v>
      </c>
      <c r="B662" s="3">
        <v>563</v>
      </c>
      <c r="C662" s="3" t="s">
        <v>4115</v>
      </c>
      <c r="D662" s="3" t="s">
        <v>14</v>
      </c>
      <c r="E662" s="3" t="s">
        <v>4114</v>
      </c>
      <c r="F662" s="3" t="s">
        <v>4160</v>
      </c>
      <c r="G662" s="3" t="s">
        <v>111</v>
      </c>
      <c r="H662" s="3" t="s">
        <v>4047</v>
      </c>
      <c r="I662" s="3" t="s">
        <v>5456</v>
      </c>
      <c r="J662" s="3" t="s">
        <v>1395</v>
      </c>
      <c r="K662" s="3" t="s">
        <v>5455</v>
      </c>
      <c r="L662" s="3" t="s">
        <v>5455</v>
      </c>
      <c r="M662" s="6" t="str">
        <f>(RIGHT(Table1[[#This Row],[admin2Pcode]],4))</f>
        <v>5106</v>
      </c>
    </row>
    <row r="663" spans="1:13" x14ac:dyDescent="0.4">
      <c r="A663" s="3" t="str">
        <f>Table1[[#This Row],[admin1Name_th]]&amp;"-"&amp;Table1[[#This Row],[admin2Name_th]]</f>
        <v>ลำพูน-เมืองลำพูน</v>
      </c>
      <c r="B663" s="3">
        <v>409</v>
      </c>
      <c r="C663" s="3" t="s">
        <v>4115</v>
      </c>
      <c r="D663" s="3" t="s">
        <v>14</v>
      </c>
      <c r="E663" s="3" t="s">
        <v>4114</v>
      </c>
      <c r="F663" s="3" t="s">
        <v>4160</v>
      </c>
      <c r="G663" s="3" t="s">
        <v>111</v>
      </c>
      <c r="H663" s="3" t="s">
        <v>4047</v>
      </c>
      <c r="I663" s="3" t="s">
        <v>5076</v>
      </c>
      <c r="J663" s="3" t="s">
        <v>5074</v>
      </c>
      <c r="K663" s="3" t="s">
        <v>5075</v>
      </c>
      <c r="L663" s="3" t="s">
        <v>5075</v>
      </c>
      <c r="M663" s="6" t="str">
        <f>(RIGHT(Table1[[#This Row],[admin2Pcode]],4))</f>
        <v>5101</v>
      </c>
    </row>
    <row r="664" spans="1:13" x14ac:dyDescent="0.4">
      <c r="A664" s="3" t="str">
        <f>Table1[[#This Row],[admin1Name_th]]&amp;"-"&amp;Table1[[#This Row],[admin2Name_th]]</f>
        <v>ลำพูน-แม่ทา</v>
      </c>
      <c r="B664" s="3">
        <v>375</v>
      </c>
      <c r="C664" s="3" t="s">
        <v>4115</v>
      </c>
      <c r="D664" s="3" t="s">
        <v>14</v>
      </c>
      <c r="E664" s="3" t="s">
        <v>4114</v>
      </c>
      <c r="F664" s="3" t="s">
        <v>4160</v>
      </c>
      <c r="G664" s="3" t="s">
        <v>111</v>
      </c>
      <c r="H664" s="3" t="s">
        <v>4047</v>
      </c>
      <c r="I664" s="3" t="s">
        <v>4992</v>
      </c>
      <c r="J664" s="3" t="s">
        <v>1382</v>
      </c>
      <c r="K664" s="3" t="s">
        <v>2182</v>
      </c>
      <c r="L664" s="3" t="s">
        <v>2182</v>
      </c>
      <c r="M664" s="6" t="str">
        <f>(RIGHT(Table1[[#This Row],[admin2Pcode]],4))</f>
        <v>5102</v>
      </c>
    </row>
    <row r="665" spans="1:13" x14ac:dyDescent="0.4">
      <c r="A665" s="3" t="str">
        <f>Table1[[#This Row],[admin1Name_th]]&amp;"-"&amp;Table1[[#This Row],[admin2Name_th]]</f>
        <v>ลำพูน-ลี้</v>
      </c>
      <c r="B665" s="3">
        <v>348</v>
      </c>
      <c r="C665" s="3" t="s">
        <v>4115</v>
      </c>
      <c r="D665" s="3" t="s">
        <v>14</v>
      </c>
      <c r="E665" s="3" t="s">
        <v>4114</v>
      </c>
      <c r="F665" s="3" t="s">
        <v>4160</v>
      </c>
      <c r="G665" s="3" t="s">
        <v>111</v>
      </c>
      <c r="H665" s="3" t="s">
        <v>4047</v>
      </c>
      <c r="I665" s="3" t="s">
        <v>4936</v>
      </c>
      <c r="J665" s="3" t="s">
        <v>1393</v>
      </c>
      <c r="K665" s="3" t="s">
        <v>4935</v>
      </c>
      <c r="L665" s="3" t="s">
        <v>4935</v>
      </c>
      <c r="M665" s="6" t="str">
        <f>(RIGHT(Table1[[#This Row],[admin2Pcode]],4))</f>
        <v>5104</v>
      </c>
    </row>
    <row r="666" spans="1:13" x14ac:dyDescent="0.4">
      <c r="A666" s="3" t="str">
        <f>Table1[[#This Row],[admin1Name_th]]&amp;"-"&amp;Table1[[#This Row],[admin2Name_th]]</f>
        <v>ลำพูน-เวียงหนองล่อง</v>
      </c>
      <c r="B666" s="3">
        <v>913</v>
      </c>
      <c r="C666" s="3" t="s">
        <v>4115</v>
      </c>
      <c r="D666" s="3" t="s">
        <v>14</v>
      </c>
      <c r="E666" s="3" t="s">
        <v>4114</v>
      </c>
      <c r="F666" s="3" t="s">
        <v>4160</v>
      </c>
      <c r="G666" s="3" t="s">
        <v>111</v>
      </c>
      <c r="H666" s="3" t="s">
        <v>4047</v>
      </c>
      <c r="I666" s="3" t="s">
        <v>6211</v>
      </c>
      <c r="J666" s="3" t="s">
        <v>6209</v>
      </c>
      <c r="K666" s="3" t="s">
        <v>6210</v>
      </c>
      <c r="L666" s="3" t="s">
        <v>6210</v>
      </c>
      <c r="M666" s="6" t="str">
        <f>(RIGHT(Table1[[#This Row],[admin2Pcode]],4))</f>
        <v>5108</v>
      </c>
    </row>
    <row r="667" spans="1:13" x14ac:dyDescent="0.4">
      <c r="A667" s="3" t="str">
        <f>Table1[[#This Row],[admin1Name_th]]&amp;"-"&amp;Table1[[#This Row],[admin2Name_th]]</f>
        <v>เลย-เชียงคาน</v>
      </c>
      <c r="B667" s="3">
        <v>135</v>
      </c>
      <c r="C667" s="3" t="s">
        <v>4115</v>
      </c>
      <c r="D667" s="3" t="s">
        <v>14</v>
      </c>
      <c r="E667" s="3" t="s">
        <v>4114</v>
      </c>
      <c r="F667" s="3" t="s">
        <v>4453</v>
      </c>
      <c r="G667" s="3" t="s">
        <v>112</v>
      </c>
      <c r="H667" s="3" t="s">
        <v>4048</v>
      </c>
      <c r="I667" s="3" t="s">
        <v>4452</v>
      </c>
      <c r="J667" s="3" t="s">
        <v>1397</v>
      </c>
      <c r="K667" s="3" t="s">
        <v>4451</v>
      </c>
      <c r="L667" s="3" t="s">
        <v>4451</v>
      </c>
      <c r="M667" s="6" t="str">
        <f>(RIGHT(Table1[[#This Row],[admin2Pcode]],4))</f>
        <v>4203</v>
      </c>
    </row>
    <row r="668" spans="1:13" x14ac:dyDescent="0.4">
      <c r="A668" s="3" t="str">
        <f>Table1[[#This Row],[admin1Name_th]]&amp;"-"&amp;Table1[[#This Row],[admin2Name_th]]</f>
        <v>เลย-ด่านซ้าย</v>
      </c>
      <c r="B668" s="3">
        <v>162</v>
      </c>
      <c r="C668" s="3" t="s">
        <v>4115</v>
      </c>
      <c r="D668" s="3" t="s">
        <v>14</v>
      </c>
      <c r="E668" s="3" t="s">
        <v>4114</v>
      </c>
      <c r="F668" s="3" t="s">
        <v>4453</v>
      </c>
      <c r="G668" s="3" t="s">
        <v>112</v>
      </c>
      <c r="H668" s="3" t="s">
        <v>4048</v>
      </c>
      <c r="I668" s="3" t="s">
        <v>4511</v>
      </c>
      <c r="J668" s="3" t="s">
        <v>1398</v>
      </c>
      <c r="K668" s="3" t="s">
        <v>4510</v>
      </c>
      <c r="L668" s="3" t="s">
        <v>4510</v>
      </c>
      <c r="M668" s="6" t="str">
        <f>(RIGHT(Table1[[#This Row],[admin2Pcode]],4))</f>
        <v>4205</v>
      </c>
    </row>
    <row r="669" spans="1:13" x14ac:dyDescent="0.4">
      <c r="A669" s="3" t="str">
        <f>Table1[[#This Row],[admin1Name_th]]&amp;"-"&amp;Table1[[#This Row],[admin2Name_th]]</f>
        <v>เลย-ท่าลี่</v>
      </c>
      <c r="B669" s="3">
        <v>818</v>
      </c>
      <c r="C669" s="3" t="s">
        <v>4115</v>
      </c>
      <c r="D669" s="3" t="s">
        <v>14</v>
      </c>
      <c r="E669" s="3" t="s">
        <v>4114</v>
      </c>
      <c r="F669" s="3" t="s">
        <v>4453</v>
      </c>
      <c r="G669" s="3" t="s">
        <v>112</v>
      </c>
      <c r="H669" s="3" t="s">
        <v>4048</v>
      </c>
      <c r="I669" s="3" t="s">
        <v>6009</v>
      </c>
      <c r="J669" s="3" t="s">
        <v>1409</v>
      </c>
      <c r="K669" s="3" t="s">
        <v>6008</v>
      </c>
      <c r="L669" s="3" t="s">
        <v>6008</v>
      </c>
      <c r="M669" s="6" t="str">
        <f>(RIGHT(Table1[[#This Row],[admin2Pcode]],4))</f>
        <v>4208</v>
      </c>
    </row>
    <row r="670" spans="1:13" x14ac:dyDescent="0.4">
      <c r="A670" s="3" t="str">
        <f>Table1[[#This Row],[admin1Name_th]]&amp;"-"&amp;Table1[[#This Row],[admin2Name_th]]</f>
        <v>เลย-นาด้วง</v>
      </c>
      <c r="B670" s="3">
        <v>473</v>
      </c>
      <c r="C670" s="3" t="s">
        <v>4115</v>
      </c>
      <c r="D670" s="3" t="s">
        <v>14</v>
      </c>
      <c r="E670" s="3" t="s">
        <v>4114</v>
      </c>
      <c r="F670" s="3" t="s">
        <v>4453</v>
      </c>
      <c r="G670" s="3" t="s">
        <v>112</v>
      </c>
      <c r="H670" s="3" t="s">
        <v>4048</v>
      </c>
      <c r="I670" s="3" t="s">
        <v>5259</v>
      </c>
      <c r="J670" s="3" t="s">
        <v>1402</v>
      </c>
      <c r="K670" s="3" t="s">
        <v>5258</v>
      </c>
      <c r="L670" s="3" t="s">
        <v>5258</v>
      </c>
      <c r="M670" s="6" t="str">
        <f>(RIGHT(Table1[[#This Row],[admin2Pcode]],4))</f>
        <v>4202</v>
      </c>
    </row>
    <row r="671" spans="1:13" x14ac:dyDescent="0.4">
      <c r="A671" s="3" t="str">
        <f>Table1[[#This Row],[admin1Name_th]]&amp;"-"&amp;Table1[[#This Row],[admin2Name_th]]</f>
        <v>เลย-นาแห้ว</v>
      </c>
      <c r="B671" s="3">
        <v>475</v>
      </c>
      <c r="C671" s="3" t="s">
        <v>4115</v>
      </c>
      <c r="D671" s="3" t="s">
        <v>14</v>
      </c>
      <c r="E671" s="3" t="s">
        <v>4114</v>
      </c>
      <c r="F671" s="3" t="s">
        <v>4453</v>
      </c>
      <c r="G671" s="3" t="s">
        <v>112</v>
      </c>
      <c r="H671" s="3" t="s">
        <v>4048</v>
      </c>
      <c r="I671" s="3" t="s">
        <v>5263</v>
      </c>
      <c r="J671" s="3" t="s">
        <v>1403</v>
      </c>
      <c r="K671" s="3" t="s">
        <v>5262</v>
      </c>
      <c r="L671" s="3" t="s">
        <v>5262</v>
      </c>
      <c r="M671" s="6" t="str">
        <f>(RIGHT(Table1[[#This Row],[admin2Pcode]],4))</f>
        <v>4206</v>
      </c>
    </row>
    <row r="672" spans="1:13" x14ac:dyDescent="0.4">
      <c r="A672" s="3" t="str">
        <f>Table1[[#This Row],[admin1Name_th]]&amp;"-"&amp;Table1[[#This Row],[admin2Name_th]]</f>
        <v>เลย-ปากชม</v>
      </c>
      <c r="B672" s="3">
        <v>566</v>
      </c>
      <c r="C672" s="3" t="s">
        <v>4115</v>
      </c>
      <c r="D672" s="3" t="s">
        <v>14</v>
      </c>
      <c r="E672" s="3" t="s">
        <v>4114</v>
      </c>
      <c r="F672" s="3" t="s">
        <v>4453</v>
      </c>
      <c r="G672" s="3" t="s">
        <v>112</v>
      </c>
      <c r="H672" s="3" t="s">
        <v>4048</v>
      </c>
      <c r="I672" s="3" t="s">
        <v>5462</v>
      </c>
      <c r="J672" s="3" t="s">
        <v>1404</v>
      </c>
      <c r="K672" s="3" t="s">
        <v>5461</v>
      </c>
      <c r="L672" s="3" t="s">
        <v>5461</v>
      </c>
      <c r="M672" s="6" t="str">
        <f>(RIGHT(Table1[[#This Row],[admin2Pcode]],4))</f>
        <v>4204</v>
      </c>
    </row>
    <row r="673" spans="1:13" x14ac:dyDescent="0.4">
      <c r="A673" s="3" t="str">
        <f>Table1[[#This Row],[admin1Name_th]]&amp;"-"&amp;Table1[[#This Row],[admin2Name_th]]</f>
        <v>เลย-ผาขาว</v>
      </c>
      <c r="B673" s="3">
        <v>584</v>
      </c>
      <c r="C673" s="3" t="s">
        <v>4115</v>
      </c>
      <c r="D673" s="3" t="s">
        <v>14</v>
      </c>
      <c r="E673" s="3" t="s">
        <v>4114</v>
      </c>
      <c r="F673" s="3" t="s">
        <v>4453</v>
      </c>
      <c r="G673" s="3" t="s">
        <v>112</v>
      </c>
      <c r="H673" s="3" t="s">
        <v>4048</v>
      </c>
      <c r="I673" s="3" t="s">
        <v>5501</v>
      </c>
      <c r="J673" s="3" t="s">
        <v>1405</v>
      </c>
      <c r="K673" s="3" t="s">
        <v>5500</v>
      </c>
      <c r="L673" s="3" t="s">
        <v>5500</v>
      </c>
      <c r="M673" s="6" t="str">
        <f>(RIGHT(Table1[[#This Row],[admin2Pcode]],4))</f>
        <v>4212</v>
      </c>
    </row>
    <row r="674" spans="1:13" x14ac:dyDescent="0.4">
      <c r="A674" s="3" t="str">
        <f>Table1[[#This Row],[admin1Name_th]]&amp;"-"&amp;Table1[[#This Row],[admin2Name_th]]</f>
        <v>เลย-ภูกระดึง</v>
      </c>
      <c r="B674" s="3">
        <v>649</v>
      </c>
      <c r="C674" s="3" t="s">
        <v>4115</v>
      </c>
      <c r="D674" s="3" t="s">
        <v>14</v>
      </c>
      <c r="E674" s="3" t="s">
        <v>4114</v>
      </c>
      <c r="F674" s="3" t="s">
        <v>4453</v>
      </c>
      <c r="G674" s="3" t="s">
        <v>112</v>
      </c>
      <c r="H674" s="3" t="s">
        <v>4048</v>
      </c>
      <c r="I674" s="3" t="s">
        <v>5638</v>
      </c>
      <c r="J674" s="3" t="s">
        <v>2056</v>
      </c>
      <c r="K674" s="3" t="s">
        <v>5637</v>
      </c>
      <c r="L674" s="3" t="s">
        <v>5637</v>
      </c>
      <c r="M674" s="6" t="str">
        <f>(RIGHT(Table1[[#This Row],[admin2Pcode]],4))</f>
        <v>4210</v>
      </c>
    </row>
    <row r="675" spans="1:13" x14ac:dyDescent="0.4">
      <c r="A675" s="3" t="str">
        <f>Table1[[#This Row],[admin1Name_th]]&amp;"-"&amp;Table1[[#This Row],[admin2Name_th]]</f>
        <v>เลย-ภูเรือ</v>
      </c>
      <c r="B675" s="3">
        <v>654</v>
      </c>
      <c r="C675" s="3" t="s">
        <v>4115</v>
      </c>
      <c r="D675" s="3" t="s">
        <v>14</v>
      </c>
      <c r="E675" s="3" t="s">
        <v>4114</v>
      </c>
      <c r="F675" s="3" t="s">
        <v>4453</v>
      </c>
      <c r="G675" s="3" t="s">
        <v>112</v>
      </c>
      <c r="H675" s="3" t="s">
        <v>4048</v>
      </c>
      <c r="I675" s="3" t="s">
        <v>5650</v>
      </c>
      <c r="J675" s="3" t="s">
        <v>2057</v>
      </c>
      <c r="K675" s="3" t="s">
        <v>5649</v>
      </c>
      <c r="L675" s="3" t="s">
        <v>5649</v>
      </c>
      <c r="M675" s="6" t="str">
        <f>(RIGHT(Table1[[#This Row],[admin2Pcode]],4))</f>
        <v>4207</v>
      </c>
    </row>
    <row r="676" spans="1:13" x14ac:dyDescent="0.4">
      <c r="A676" s="3" t="str">
        <f>Table1[[#This Row],[admin1Name_th]]&amp;"-"&amp;Table1[[#This Row],[admin2Name_th]]</f>
        <v>เลย-ภูหลวง</v>
      </c>
      <c r="B676" s="3">
        <v>650</v>
      </c>
      <c r="C676" s="3" t="s">
        <v>4115</v>
      </c>
      <c r="D676" s="3" t="s">
        <v>14</v>
      </c>
      <c r="E676" s="3" t="s">
        <v>4114</v>
      </c>
      <c r="F676" s="3" t="s">
        <v>4453</v>
      </c>
      <c r="G676" s="3" t="s">
        <v>112</v>
      </c>
      <c r="H676" s="3" t="s">
        <v>4048</v>
      </c>
      <c r="I676" s="3" t="s">
        <v>5640</v>
      </c>
      <c r="J676" s="3" t="s">
        <v>1407</v>
      </c>
      <c r="K676" s="3" t="s">
        <v>5639</v>
      </c>
      <c r="L676" s="3" t="s">
        <v>5639</v>
      </c>
      <c r="M676" s="6" t="str">
        <f>(RIGHT(Table1[[#This Row],[admin2Pcode]],4))</f>
        <v>4211</v>
      </c>
    </row>
    <row r="677" spans="1:13" x14ac:dyDescent="0.4">
      <c r="A677" s="3" t="str">
        <f>Table1[[#This Row],[admin1Name_th]]&amp;"-"&amp;Table1[[#This Row],[admin2Name_th]]</f>
        <v>เลย-เมืองเลย</v>
      </c>
      <c r="B677" s="3">
        <v>410</v>
      </c>
      <c r="C677" s="3" t="s">
        <v>4115</v>
      </c>
      <c r="D677" s="3" t="s">
        <v>14</v>
      </c>
      <c r="E677" s="3" t="s">
        <v>4114</v>
      </c>
      <c r="F677" s="3" t="s">
        <v>4453</v>
      </c>
      <c r="G677" s="3" t="s">
        <v>112</v>
      </c>
      <c r="H677" s="3" t="s">
        <v>4048</v>
      </c>
      <c r="I677" s="3" t="s">
        <v>5079</v>
      </c>
      <c r="J677" s="3" t="s">
        <v>5077</v>
      </c>
      <c r="K677" s="3" t="s">
        <v>5078</v>
      </c>
      <c r="L677" s="3" t="s">
        <v>5078</v>
      </c>
      <c r="M677" s="6" t="str">
        <f>(RIGHT(Table1[[#This Row],[admin2Pcode]],4))</f>
        <v>4201</v>
      </c>
    </row>
    <row r="678" spans="1:13" x14ac:dyDescent="0.4">
      <c r="A678" s="3" t="str">
        <f>Table1[[#This Row],[admin1Name_th]]&amp;"-"&amp;Table1[[#This Row],[admin2Name_th]]</f>
        <v>เลย-วังสะพุง</v>
      </c>
      <c r="B678" s="3">
        <v>894</v>
      </c>
      <c r="C678" s="3" t="s">
        <v>4115</v>
      </c>
      <c r="D678" s="3" t="s">
        <v>14</v>
      </c>
      <c r="E678" s="3" t="s">
        <v>4114</v>
      </c>
      <c r="F678" s="3" t="s">
        <v>4453</v>
      </c>
      <c r="G678" s="3" t="s">
        <v>112</v>
      </c>
      <c r="H678" s="3" t="s">
        <v>4048</v>
      </c>
      <c r="I678" s="3" t="s">
        <v>6169</v>
      </c>
      <c r="J678" s="3" t="s">
        <v>1410</v>
      </c>
      <c r="K678" s="3" t="s">
        <v>6168</v>
      </c>
      <c r="L678" s="3" t="s">
        <v>6168</v>
      </c>
      <c r="M678" s="6" t="str">
        <f>(RIGHT(Table1[[#This Row],[admin2Pcode]],4))</f>
        <v>4209</v>
      </c>
    </row>
    <row r="679" spans="1:13" x14ac:dyDescent="0.4">
      <c r="A679" s="3" t="str">
        <f>Table1[[#This Row],[admin1Name_th]]&amp;"-"&amp;Table1[[#This Row],[admin2Name_th]]</f>
        <v>เลย-หนองหิน</v>
      </c>
      <c r="B679" s="3">
        <v>531</v>
      </c>
      <c r="C679" s="3" t="s">
        <v>4115</v>
      </c>
      <c r="D679" s="3" t="s">
        <v>14</v>
      </c>
      <c r="E679" s="3" t="s">
        <v>4114</v>
      </c>
      <c r="F679" s="3" t="s">
        <v>4453</v>
      </c>
      <c r="G679" s="3" t="s">
        <v>112</v>
      </c>
      <c r="H679" s="3" t="s">
        <v>4048</v>
      </c>
      <c r="I679" s="3" t="s">
        <v>5387</v>
      </c>
      <c r="J679" s="3" t="s">
        <v>5385</v>
      </c>
      <c r="K679" s="3" t="s">
        <v>5386</v>
      </c>
      <c r="L679" s="3" t="s">
        <v>5386</v>
      </c>
      <c r="M679" s="6" t="str">
        <f>(RIGHT(Table1[[#This Row],[admin2Pcode]],4))</f>
        <v>4214</v>
      </c>
    </row>
    <row r="680" spans="1:13" x14ac:dyDescent="0.4">
      <c r="A680" s="3" t="str">
        <f>Table1[[#This Row],[admin1Name_th]]&amp;"-"&amp;Table1[[#This Row],[admin2Name_th]]</f>
        <v>เลย-เอราวัณ</v>
      </c>
      <c r="B680" s="3">
        <v>183</v>
      </c>
      <c r="C680" s="3" t="s">
        <v>4115</v>
      </c>
      <c r="D680" s="3" t="s">
        <v>14</v>
      </c>
      <c r="E680" s="3" t="s">
        <v>4114</v>
      </c>
      <c r="F680" s="3" t="s">
        <v>4453</v>
      </c>
      <c r="G680" s="3" t="s">
        <v>112</v>
      </c>
      <c r="H680" s="3" t="s">
        <v>4048</v>
      </c>
      <c r="I680" s="3" t="s">
        <v>4561</v>
      </c>
      <c r="J680" s="3" t="s">
        <v>4559</v>
      </c>
      <c r="K680" s="3" t="s">
        <v>4560</v>
      </c>
      <c r="L680" s="3" t="s">
        <v>4560</v>
      </c>
      <c r="M680" s="6" t="str">
        <f>(RIGHT(Table1[[#This Row],[admin2Pcode]],4))</f>
        <v>4213</v>
      </c>
    </row>
    <row r="681" spans="1:13" x14ac:dyDescent="0.4">
      <c r="A681" s="3" t="str">
        <f>Table1[[#This Row],[admin1Name_th]]&amp;"-"&amp;Table1[[#This Row],[admin2Name_th]]</f>
        <v>ศรีสะเกษ-กันทรลักษ์</v>
      </c>
      <c r="B681" s="3">
        <v>219</v>
      </c>
      <c r="C681" s="3" t="s">
        <v>4115</v>
      </c>
      <c r="D681" s="3" t="s">
        <v>14</v>
      </c>
      <c r="E681" s="3" t="s">
        <v>4114</v>
      </c>
      <c r="F681" s="3" t="s">
        <v>4333</v>
      </c>
      <c r="G681" s="3" t="s">
        <v>153</v>
      </c>
      <c r="H681" s="3" t="s">
        <v>4085</v>
      </c>
      <c r="I681" s="3" t="s">
        <v>4645</v>
      </c>
      <c r="J681" s="3" t="s">
        <v>1822</v>
      </c>
      <c r="K681" s="3" t="s">
        <v>4644</v>
      </c>
      <c r="L681" s="3" t="s">
        <v>4644</v>
      </c>
      <c r="M681" s="6" t="str">
        <f>(RIGHT(Table1[[#This Row],[admin2Pcode]],4))</f>
        <v>3304</v>
      </c>
    </row>
    <row r="682" spans="1:13" x14ac:dyDescent="0.4">
      <c r="A682" s="3" t="str">
        <f>Table1[[#This Row],[admin1Name_th]]&amp;"-"&amp;Table1[[#This Row],[admin2Name_th]]</f>
        <v>ศรีสะเกษ-กันทรารมย์</v>
      </c>
      <c r="B682" s="3">
        <v>220</v>
      </c>
      <c r="C682" s="3" t="s">
        <v>4115</v>
      </c>
      <c r="D682" s="3" t="s">
        <v>14</v>
      </c>
      <c r="E682" s="3" t="s">
        <v>4114</v>
      </c>
      <c r="F682" s="3" t="s">
        <v>4333</v>
      </c>
      <c r="G682" s="3" t="s">
        <v>153</v>
      </c>
      <c r="H682" s="3" t="s">
        <v>4085</v>
      </c>
      <c r="I682" s="3" t="s">
        <v>4647</v>
      </c>
      <c r="J682" s="3" t="s">
        <v>1823</v>
      </c>
      <c r="K682" s="3" t="s">
        <v>4646</v>
      </c>
      <c r="L682" s="3" t="s">
        <v>4646</v>
      </c>
      <c r="M682" s="6" t="str">
        <f>(RIGHT(Table1[[#This Row],[admin2Pcode]],4))</f>
        <v>3303</v>
      </c>
    </row>
    <row r="683" spans="1:13" x14ac:dyDescent="0.4">
      <c r="A683" s="3" t="str">
        <f>Table1[[#This Row],[admin1Name_th]]&amp;"-"&amp;Table1[[#This Row],[admin2Name_th]]</f>
        <v>ศรีสะเกษ-ขุขันธ์</v>
      </c>
      <c r="B683" s="3">
        <v>286</v>
      </c>
      <c r="C683" s="3" t="s">
        <v>4115</v>
      </c>
      <c r="D683" s="3" t="s">
        <v>14</v>
      </c>
      <c r="E683" s="3" t="s">
        <v>4114</v>
      </c>
      <c r="F683" s="3" t="s">
        <v>4333</v>
      </c>
      <c r="G683" s="3" t="s">
        <v>153</v>
      </c>
      <c r="H683" s="3" t="s">
        <v>4085</v>
      </c>
      <c r="I683" s="3" t="s">
        <v>4798</v>
      </c>
      <c r="J683" s="3" t="s">
        <v>1824</v>
      </c>
      <c r="K683" s="3" t="s">
        <v>4797</v>
      </c>
      <c r="L683" s="3" t="s">
        <v>4797</v>
      </c>
      <c r="M683" s="6" t="str">
        <f>(RIGHT(Table1[[#This Row],[admin2Pcode]],4))</f>
        <v>3305</v>
      </c>
    </row>
    <row r="684" spans="1:13" x14ac:dyDescent="0.4">
      <c r="A684" s="3" t="str">
        <f>Table1[[#This Row],[admin1Name_th]]&amp;"-"&amp;Table1[[#This Row],[admin2Name_th]]</f>
        <v>ศรีสะเกษ-ขุนหาญ</v>
      </c>
      <c r="B684" s="3">
        <v>287</v>
      </c>
      <c r="C684" s="3" t="s">
        <v>4115</v>
      </c>
      <c r="D684" s="3" t="s">
        <v>14</v>
      </c>
      <c r="E684" s="3" t="s">
        <v>4114</v>
      </c>
      <c r="F684" s="3" t="s">
        <v>4333</v>
      </c>
      <c r="G684" s="3" t="s">
        <v>153</v>
      </c>
      <c r="H684" s="3" t="s">
        <v>4085</v>
      </c>
      <c r="I684" s="3" t="s">
        <v>4800</v>
      </c>
      <c r="J684" s="3" t="s">
        <v>1825</v>
      </c>
      <c r="K684" s="3" t="s">
        <v>4799</v>
      </c>
      <c r="L684" s="3" t="s">
        <v>4799</v>
      </c>
      <c r="M684" s="6" t="str">
        <f>(RIGHT(Table1[[#This Row],[admin2Pcode]],4))</f>
        <v>3308</v>
      </c>
    </row>
    <row r="685" spans="1:13" x14ac:dyDescent="0.4">
      <c r="A685" s="3" t="str">
        <f>Table1[[#This Row],[admin1Name_th]]&amp;"-"&amp;Table1[[#This Row],[admin2Name_th]]</f>
        <v>ศรีสะเกษ-น้ำเกลี้ยง</v>
      </c>
      <c r="B685" s="3">
        <v>497</v>
      </c>
      <c r="C685" s="3" t="s">
        <v>4115</v>
      </c>
      <c r="D685" s="3" t="s">
        <v>14</v>
      </c>
      <c r="E685" s="3" t="s">
        <v>4114</v>
      </c>
      <c r="F685" s="3" t="s">
        <v>4333</v>
      </c>
      <c r="G685" s="3" t="s">
        <v>153</v>
      </c>
      <c r="H685" s="3" t="s">
        <v>4085</v>
      </c>
      <c r="I685" s="3" t="s">
        <v>5312</v>
      </c>
      <c r="J685" s="3" t="s">
        <v>1828</v>
      </c>
      <c r="K685" s="3" t="s">
        <v>5311</v>
      </c>
      <c r="L685" s="3" t="s">
        <v>5311</v>
      </c>
      <c r="M685" s="6" t="str">
        <f>(RIGHT(Table1[[#This Row],[admin2Pcode]],4))</f>
        <v>3315</v>
      </c>
    </row>
    <row r="686" spans="1:13" x14ac:dyDescent="0.4">
      <c r="A686" s="3" t="str">
        <f>Table1[[#This Row],[admin1Name_th]]&amp;"-"&amp;Table1[[#This Row],[admin2Name_th]]</f>
        <v>ศรีสะเกษ-โนนคูณ</v>
      </c>
      <c r="B686" s="3">
        <v>513</v>
      </c>
      <c r="C686" s="3" t="s">
        <v>4115</v>
      </c>
      <c r="D686" s="3" t="s">
        <v>14</v>
      </c>
      <c r="E686" s="3" t="s">
        <v>4114</v>
      </c>
      <c r="F686" s="3" t="s">
        <v>4333</v>
      </c>
      <c r="G686" s="3" t="s">
        <v>153</v>
      </c>
      <c r="H686" s="3" t="s">
        <v>4085</v>
      </c>
      <c r="I686" s="3" t="s">
        <v>5346</v>
      </c>
      <c r="J686" s="3" t="s">
        <v>1829</v>
      </c>
      <c r="K686" s="3" t="s">
        <v>5345</v>
      </c>
      <c r="L686" s="3" t="s">
        <v>5345</v>
      </c>
      <c r="M686" s="6" t="str">
        <f>(RIGHT(Table1[[#This Row],[admin2Pcode]],4))</f>
        <v>3313</v>
      </c>
    </row>
    <row r="687" spans="1:13" x14ac:dyDescent="0.4">
      <c r="A687" s="3" t="str">
        <f>Table1[[#This Row],[admin1Name_th]]&amp;"-"&amp;Table1[[#This Row],[admin2Name_th]]</f>
        <v>ศรีสะเกษ-บึงบูรพ์</v>
      </c>
      <c r="B687" s="3">
        <v>97</v>
      </c>
      <c r="C687" s="3" t="s">
        <v>4115</v>
      </c>
      <c r="D687" s="3" t="s">
        <v>14</v>
      </c>
      <c r="E687" s="3" t="s">
        <v>4114</v>
      </c>
      <c r="F687" s="3" t="s">
        <v>4333</v>
      </c>
      <c r="G687" s="3" t="s">
        <v>153</v>
      </c>
      <c r="H687" s="3" t="s">
        <v>4085</v>
      </c>
      <c r="I687" s="3" t="s">
        <v>4361</v>
      </c>
      <c r="J687" s="3" t="s">
        <v>4359</v>
      </c>
      <c r="K687" s="3" t="s">
        <v>4360</v>
      </c>
      <c r="L687" s="3" t="s">
        <v>4360</v>
      </c>
      <c r="M687" s="6" t="str">
        <f>(RIGHT(Table1[[#This Row],[admin2Pcode]],4))</f>
        <v>3311</v>
      </c>
    </row>
    <row r="688" spans="1:13" x14ac:dyDescent="0.4">
      <c r="A688" s="3" t="str">
        <f>Table1[[#This Row],[admin1Name_th]]&amp;"-"&amp;Table1[[#This Row],[admin2Name_th]]</f>
        <v>ศรีสะเกษ-เบญจลักษ์</v>
      </c>
      <c r="B688" s="3">
        <v>87</v>
      </c>
      <c r="C688" s="3" t="s">
        <v>4115</v>
      </c>
      <c r="D688" s="3" t="s">
        <v>14</v>
      </c>
      <c r="E688" s="3" t="s">
        <v>4114</v>
      </c>
      <c r="F688" s="3" t="s">
        <v>4333</v>
      </c>
      <c r="G688" s="3" t="s">
        <v>153</v>
      </c>
      <c r="H688" s="3" t="s">
        <v>4085</v>
      </c>
      <c r="I688" s="3" t="s">
        <v>4332</v>
      </c>
      <c r="J688" s="3" t="s">
        <v>1817</v>
      </c>
      <c r="K688" s="3" t="s">
        <v>4331</v>
      </c>
      <c r="L688" s="3" t="s">
        <v>4331</v>
      </c>
      <c r="M688" s="6" t="str">
        <f>(RIGHT(Table1[[#This Row],[admin2Pcode]],4))</f>
        <v>3319</v>
      </c>
    </row>
    <row r="689" spans="1:13" x14ac:dyDescent="0.4">
      <c r="A689" s="3" t="str">
        <f>Table1[[#This Row],[admin1Name_th]]&amp;"-"&amp;Table1[[#This Row],[admin2Name_th]]</f>
        <v>ศรีสะเกษ-ปรางค์กู่</v>
      </c>
      <c r="B689" s="3">
        <v>672</v>
      </c>
      <c r="C689" s="3" t="s">
        <v>4115</v>
      </c>
      <c r="D689" s="3" t="s">
        <v>14</v>
      </c>
      <c r="E689" s="3" t="s">
        <v>4114</v>
      </c>
      <c r="F689" s="3" t="s">
        <v>4333</v>
      </c>
      <c r="G689" s="3" t="s">
        <v>153</v>
      </c>
      <c r="H689" s="3" t="s">
        <v>4085</v>
      </c>
      <c r="I689" s="3" t="s">
        <v>5687</v>
      </c>
      <c r="J689" s="3" t="s">
        <v>1833</v>
      </c>
      <c r="K689" s="3" t="s">
        <v>5686</v>
      </c>
      <c r="L689" s="3" t="s">
        <v>5686</v>
      </c>
      <c r="M689" s="6" t="str">
        <f>(RIGHT(Table1[[#This Row],[admin2Pcode]],4))</f>
        <v>3307</v>
      </c>
    </row>
    <row r="690" spans="1:13" x14ac:dyDescent="0.4">
      <c r="A690" s="3" t="str">
        <f>Table1[[#This Row],[admin1Name_th]]&amp;"-"&amp;Table1[[#This Row],[admin2Name_th]]</f>
        <v>ศรีสะเกษ-พยุห์</v>
      </c>
      <c r="B690" s="3">
        <v>606</v>
      </c>
      <c r="C690" s="3" t="s">
        <v>4115</v>
      </c>
      <c r="D690" s="3" t="s">
        <v>14</v>
      </c>
      <c r="E690" s="3" t="s">
        <v>4114</v>
      </c>
      <c r="F690" s="3" t="s">
        <v>4333</v>
      </c>
      <c r="G690" s="3" t="s">
        <v>153</v>
      </c>
      <c r="H690" s="3" t="s">
        <v>4085</v>
      </c>
      <c r="I690" s="3" t="s">
        <v>5544</v>
      </c>
      <c r="J690" s="3" t="s">
        <v>1830</v>
      </c>
      <c r="K690" s="3" t="s">
        <v>5543</v>
      </c>
      <c r="L690" s="3" t="s">
        <v>5543</v>
      </c>
      <c r="M690" s="6" t="str">
        <f>(RIGHT(Table1[[#This Row],[admin2Pcode]],4))</f>
        <v>3320</v>
      </c>
    </row>
    <row r="691" spans="1:13" x14ac:dyDescent="0.4">
      <c r="A691" s="3" t="str">
        <f>Table1[[#This Row],[admin1Name_th]]&amp;"-"&amp;Table1[[#This Row],[admin2Name_th]]</f>
        <v>ศรีสะเกษ-โพธิ์ศรีสุวรรณ</v>
      </c>
      <c r="B691" s="3">
        <v>618</v>
      </c>
      <c r="C691" s="3" t="s">
        <v>4115</v>
      </c>
      <c r="D691" s="3" t="s">
        <v>14</v>
      </c>
      <c r="E691" s="3" t="s">
        <v>4114</v>
      </c>
      <c r="F691" s="3" t="s">
        <v>4333</v>
      </c>
      <c r="G691" s="3" t="s">
        <v>153</v>
      </c>
      <c r="H691" s="3" t="s">
        <v>4085</v>
      </c>
      <c r="I691" s="3" t="s">
        <v>5572</v>
      </c>
      <c r="J691" s="3" t="s">
        <v>5570</v>
      </c>
      <c r="K691" s="3" t="s">
        <v>5571</v>
      </c>
      <c r="L691" s="3" t="s">
        <v>5571</v>
      </c>
      <c r="M691" s="6" t="str">
        <f>(RIGHT(Table1[[#This Row],[admin2Pcode]],4))</f>
        <v>3321</v>
      </c>
    </row>
    <row r="692" spans="1:13" x14ac:dyDescent="0.4">
      <c r="A692" s="3" t="str">
        <f>Table1[[#This Row],[admin1Name_th]]&amp;"-"&amp;Table1[[#This Row],[admin2Name_th]]</f>
        <v>ศรีสะเกษ-ไพรบึง</v>
      </c>
      <c r="B692" s="3">
        <v>640</v>
      </c>
      <c r="C692" s="3" t="s">
        <v>4115</v>
      </c>
      <c r="D692" s="3" t="s">
        <v>14</v>
      </c>
      <c r="E692" s="3" t="s">
        <v>4114</v>
      </c>
      <c r="F692" s="3" t="s">
        <v>4333</v>
      </c>
      <c r="G692" s="3" t="s">
        <v>153</v>
      </c>
      <c r="H692" s="3" t="s">
        <v>4085</v>
      </c>
      <c r="I692" s="3" t="s">
        <v>5617</v>
      </c>
      <c r="J692" s="3" t="s">
        <v>5615</v>
      </c>
      <c r="K692" s="3" t="s">
        <v>5616</v>
      </c>
      <c r="L692" s="3" t="s">
        <v>5616</v>
      </c>
      <c r="M692" s="6" t="str">
        <f>(RIGHT(Table1[[#This Row],[admin2Pcode]],4))</f>
        <v>3306</v>
      </c>
    </row>
    <row r="693" spans="1:13" x14ac:dyDescent="0.4">
      <c r="A693" s="3" t="str">
        <f>Table1[[#This Row],[admin1Name_th]]&amp;"-"&amp;Table1[[#This Row],[admin2Name_th]]</f>
        <v>ศรีสะเกษ-ภูสิงห์</v>
      </c>
      <c r="B693" s="3">
        <v>656</v>
      </c>
      <c r="C693" s="3" t="s">
        <v>4115</v>
      </c>
      <c r="D693" s="3" t="s">
        <v>14</v>
      </c>
      <c r="E693" s="3" t="s">
        <v>4114</v>
      </c>
      <c r="F693" s="3" t="s">
        <v>4333</v>
      </c>
      <c r="G693" s="3" t="s">
        <v>153</v>
      </c>
      <c r="H693" s="3" t="s">
        <v>4085</v>
      </c>
      <c r="I693" s="3" t="s">
        <v>5655</v>
      </c>
      <c r="J693" s="3" t="s">
        <v>1832</v>
      </c>
      <c r="K693" s="3" t="s">
        <v>5654</v>
      </c>
      <c r="L693" s="3" t="s">
        <v>5654</v>
      </c>
      <c r="M693" s="6" t="str">
        <f>(RIGHT(Table1[[#This Row],[admin2Pcode]],4))</f>
        <v>3317</v>
      </c>
    </row>
    <row r="694" spans="1:13" x14ac:dyDescent="0.4">
      <c r="A694" s="3" t="str">
        <f>Table1[[#This Row],[admin1Name_th]]&amp;"-"&amp;Table1[[#This Row],[admin2Name_th]]</f>
        <v>ศรีสะเกษ-เมืองจันทร์</v>
      </c>
      <c r="B694" s="3">
        <v>397</v>
      </c>
      <c r="C694" s="3" t="s">
        <v>4115</v>
      </c>
      <c r="D694" s="3" t="s">
        <v>14</v>
      </c>
      <c r="E694" s="3" t="s">
        <v>4114</v>
      </c>
      <c r="F694" s="3" t="s">
        <v>4333</v>
      </c>
      <c r="G694" s="3" t="s">
        <v>153</v>
      </c>
      <c r="H694" s="3" t="s">
        <v>4085</v>
      </c>
      <c r="I694" s="3" t="s">
        <v>5043</v>
      </c>
      <c r="J694" s="3" t="s">
        <v>5041</v>
      </c>
      <c r="K694" s="3" t="s">
        <v>5042</v>
      </c>
      <c r="L694" s="3" t="s">
        <v>5042</v>
      </c>
      <c r="M694" s="6" t="str">
        <f>(RIGHT(Table1[[#This Row],[admin2Pcode]],4))</f>
        <v>3318</v>
      </c>
    </row>
    <row r="695" spans="1:13" x14ac:dyDescent="0.4">
      <c r="A695" s="3" t="str">
        <f>Table1[[#This Row],[admin1Name_th]]&amp;"-"&amp;Table1[[#This Row],[admin2Name_th]]</f>
        <v>ศรีสะเกษ-เมืองศรีสะเกษ</v>
      </c>
      <c r="B695" s="3">
        <v>451</v>
      </c>
      <c r="C695" s="3" t="s">
        <v>4115</v>
      </c>
      <c r="D695" s="3" t="s">
        <v>14</v>
      </c>
      <c r="E695" s="3" t="s">
        <v>4114</v>
      </c>
      <c r="F695" s="3" t="s">
        <v>4333</v>
      </c>
      <c r="G695" s="3" t="s">
        <v>153</v>
      </c>
      <c r="H695" s="3" t="s">
        <v>4085</v>
      </c>
      <c r="I695" s="3" t="s">
        <v>5199</v>
      </c>
      <c r="J695" s="3" t="s">
        <v>5197</v>
      </c>
      <c r="K695" s="3" t="s">
        <v>5198</v>
      </c>
      <c r="L695" s="3" t="s">
        <v>5198</v>
      </c>
      <c r="M695" s="6" t="str">
        <f>(RIGHT(Table1[[#This Row],[admin2Pcode]],4))</f>
        <v>3301</v>
      </c>
    </row>
    <row r="696" spans="1:13" x14ac:dyDescent="0.4">
      <c r="A696" s="3" t="str">
        <f>Table1[[#This Row],[admin1Name_th]]&amp;"-"&amp;Table1[[#This Row],[admin2Name_th]]</f>
        <v>ศรีสะเกษ-ยางชุมน้อย</v>
      </c>
      <c r="B696" s="3">
        <v>923</v>
      </c>
      <c r="C696" s="3" t="s">
        <v>4115</v>
      </c>
      <c r="D696" s="3" t="s">
        <v>14</v>
      </c>
      <c r="E696" s="3" t="s">
        <v>4114</v>
      </c>
      <c r="F696" s="3" t="s">
        <v>4333</v>
      </c>
      <c r="G696" s="3" t="s">
        <v>153</v>
      </c>
      <c r="H696" s="3" t="s">
        <v>4085</v>
      </c>
      <c r="I696" s="3" t="s">
        <v>6230</v>
      </c>
      <c r="J696" s="3" t="s">
        <v>1838</v>
      </c>
      <c r="K696" s="3" t="s">
        <v>6229</v>
      </c>
      <c r="L696" s="3" t="s">
        <v>6229</v>
      </c>
      <c r="M696" s="6" t="str">
        <f>(RIGHT(Table1[[#This Row],[admin2Pcode]],4))</f>
        <v>3302</v>
      </c>
    </row>
    <row r="697" spans="1:13" x14ac:dyDescent="0.4">
      <c r="A697" s="3" t="str">
        <f>Table1[[#This Row],[admin1Name_th]]&amp;"-"&amp;Table1[[#This Row],[admin2Name_th]]</f>
        <v>ศรีสะเกษ-ราษีไศล</v>
      </c>
      <c r="B697" s="3">
        <v>681</v>
      </c>
      <c r="C697" s="3" t="s">
        <v>4115</v>
      </c>
      <c r="D697" s="3" t="s">
        <v>14</v>
      </c>
      <c r="E697" s="3" t="s">
        <v>4114</v>
      </c>
      <c r="F697" s="3" t="s">
        <v>4333</v>
      </c>
      <c r="G697" s="3" t="s">
        <v>153</v>
      </c>
      <c r="H697" s="3" t="s">
        <v>4085</v>
      </c>
      <c r="I697" s="3" t="s">
        <v>5708</v>
      </c>
      <c r="J697" s="3" t="s">
        <v>1834</v>
      </c>
      <c r="K697" s="3" t="s">
        <v>5707</v>
      </c>
      <c r="L697" s="3" t="s">
        <v>5707</v>
      </c>
      <c r="M697" s="6" t="str">
        <f>(RIGHT(Table1[[#This Row],[admin2Pcode]],4))</f>
        <v>3309</v>
      </c>
    </row>
    <row r="698" spans="1:13" x14ac:dyDescent="0.4">
      <c r="A698" s="3" t="str">
        <f>Table1[[#This Row],[admin1Name_th]]&amp;"-"&amp;Table1[[#This Row],[admin2Name_th]]</f>
        <v>ศรีสะเกษ-วังหิน</v>
      </c>
      <c r="B698" s="3">
        <v>885</v>
      </c>
      <c r="C698" s="3" t="s">
        <v>4115</v>
      </c>
      <c r="D698" s="3" t="s">
        <v>14</v>
      </c>
      <c r="E698" s="3" t="s">
        <v>4114</v>
      </c>
      <c r="F698" s="3" t="s">
        <v>4333</v>
      </c>
      <c r="G698" s="3" t="s">
        <v>153</v>
      </c>
      <c r="H698" s="3" t="s">
        <v>4085</v>
      </c>
      <c r="I698" s="3" t="s">
        <v>6150</v>
      </c>
      <c r="J698" s="3" t="s">
        <v>1837</v>
      </c>
      <c r="K698" s="3" t="s">
        <v>6149</v>
      </c>
      <c r="L698" s="3" t="s">
        <v>6149</v>
      </c>
      <c r="M698" s="6" t="str">
        <f>(RIGHT(Table1[[#This Row],[admin2Pcode]],4))</f>
        <v>3316</v>
      </c>
    </row>
    <row r="699" spans="1:13" x14ac:dyDescent="0.4">
      <c r="A699" s="3" t="str">
        <f>Table1[[#This Row],[admin1Name_th]]&amp;"-"&amp;Table1[[#This Row],[admin2Name_th]]</f>
        <v>ศรีสะเกษ-ศรีรัตนะ</v>
      </c>
      <c r="B699" s="3">
        <v>761</v>
      </c>
      <c r="C699" s="3" t="s">
        <v>4115</v>
      </c>
      <c r="D699" s="3" t="s">
        <v>14</v>
      </c>
      <c r="E699" s="3" t="s">
        <v>4114</v>
      </c>
      <c r="F699" s="3" t="s">
        <v>4333</v>
      </c>
      <c r="G699" s="3" t="s">
        <v>153</v>
      </c>
      <c r="H699" s="3" t="s">
        <v>4085</v>
      </c>
      <c r="I699" s="3" t="s">
        <v>5883</v>
      </c>
      <c r="J699" s="3" t="s">
        <v>5881</v>
      </c>
      <c r="K699" s="3" t="s">
        <v>5882</v>
      </c>
      <c r="L699" s="3" t="s">
        <v>5882</v>
      </c>
      <c r="M699" s="6" t="str">
        <f>(RIGHT(Table1[[#This Row],[admin2Pcode]],4))</f>
        <v>3314</v>
      </c>
    </row>
    <row r="700" spans="1:13" x14ac:dyDescent="0.4">
      <c r="A700" s="3" t="str">
        <f>Table1[[#This Row],[admin1Name_th]]&amp;"-"&amp;Table1[[#This Row],[admin2Name_th]]</f>
        <v>ศรีสะเกษ-ศิลาลาด</v>
      </c>
      <c r="B700" s="3">
        <v>776</v>
      </c>
      <c r="C700" s="3" t="s">
        <v>4115</v>
      </c>
      <c r="D700" s="3" t="s">
        <v>14</v>
      </c>
      <c r="E700" s="3" t="s">
        <v>4114</v>
      </c>
      <c r="F700" s="3" t="s">
        <v>4333</v>
      </c>
      <c r="G700" s="3" t="s">
        <v>153</v>
      </c>
      <c r="H700" s="3" t="s">
        <v>4085</v>
      </c>
      <c r="I700" s="3" t="s">
        <v>5917</v>
      </c>
      <c r="J700" s="3" t="s">
        <v>5915</v>
      </c>
      <c r="K700" s="3" t="s">
        <v>5916</v>
      </c>
      <c r="L700" s="3" t="s">
        <v>5916</v>
      </c>
      <c r="M700" s="6" t="str">
        <f>(RIGHT(Table1[[#This Row],[admin2Pcode]],4))</f>
        <v>3322</v>
      </c>
    </row>
    <row r="701" spans="1:13" x14ac:dyDescent="0.4">
      <c r="A701" s="3" t="str">
        <f>Table1[[#This Row],[admin1Name_th]]&amp;"-"&amp;Table1[[#This Row],[admin2Name_th]]</f>
        <v>ศรีสะเกษ-ห้วยทับทัน</v>
      </c>
      <c r="B701" s="3">
        <v>204</v>
      </c>
      <c r="C701" s="3" t="s">
        <v>4115</v>
      </c>
      <c r="D701" s="3" t="s">
        <v>14</v>
      </c>
      <c r="E701" s="3" t="s">
        <v>4114</v>
      </c>
      <c r="F701" s="3" t="s">
        <v>4333</v>
      </c>
      <c r="G701" s="3" t="s">
        <v>153</v>
      </c>
      <c r="H701" s="3" t="s">
        <v>4085</v>
      </c>
      <c r="I701" s="3" t="s">
        <v>4612</v>
      </c>
      <c r="J701" s="3" t="s">
        <v>1819</v>
      </c>
      <c r="K701" s="3" t="s">
        <v>4611</v>
      </c>
      <c r="L701" s="3" t="s">
        <v>4611</v>
      </c>
      <c r="M701" s="6" t="str">
        <f>(RIGHT(Table1[[#This Row],[admin2Pcode]],4))</f>
        <v>3312</v>
      </c>
    </row>
    <row r="702" spans="1:13" x14ac:dyDescent="0.4">
      <c r="A702" s="3" t="str">
        <f>Table1[[#This Row],[admin1Name_th]]&amp;"-"&amp;Table1[[#This Row],[admin2Name_th]]</f>
        <v>ศรีสะเกษ-อุทุมพรพิสัย</v>
      </c>
      <c r="B702" s="3">
        <v>874</v>
      </c>
      <c r="C702" s="3" t="s">
        <v>4115</v>
      </c>
      <c r="D702" s="3" t="s">
        <v>14</v>
      </c>
      <c r="E702" s="3" t="s">
        <v>4114</v>
      </c>
      <c r="F702" s="3" t="s">
        <v>4333</v>
      </c>
      <c r="G702" s="3" t="s">
        <v>153</v>
      </c>
      <c r="H702" s="3" t="s">
        <v>4085</v>
      </c>
      <c r="I702" s="3" t="s">
        <v>6126</v>
      </c>
      <c r="J702" s="3" t="s">
        <v>1836</v>
      </c>
      <c r="K702" s="3" t="s">
        <v>6125</v>
      </c>
      <c r="L702" s="3" t="s">
        <v>6125</v>
      </c>
      <c r="M702" s="6" t="str">
        <f>(RIGHT(Table1[[#This Row],[admin2Pcode]],4))</f>
        <v>3310</v>
      </c>
    </row>
    <row r="703" spans="1:13" x14ac:dyDescent="0.4">
      <c r="A703" s="3" t="str">
        <f>Table1[[#This Row],[admin1Name_th]]&amp;"-"&amp;Table1[[#This Row],[admin2Name_th]]</f>
        <v>สกลนคร-กุดบาก</v>
      </c>
      <c r="B703" s="3">
        <v>318</v>
      </c>
      <c r="C703" s="3" t="s">
        <v>4115</v>
      </c>
      <c r="D703" s="3" t="s">
        <v>14</v>
      </c>
      <c r="E703" s="3" t="s">
        <v>4114</v>
      </c>
      <c r="F703" s="3" t="s">
        <v>4113</v>
      </c>
      <c r="G703" s="3" t="s">
        <v>147</v>
      </c>
      <c r="H703" s="3" t="s">
        <v>4079</v>
      </c>
      <c r="I703" s="3" t="s">
        <v>4872</v>
      </c>
      <c r="J703" s="3" t="s">
        <v>1774</v>
      </c>
      <c r="K703" s="3" t="s">
        <v>4871</v>
      </c>
      <c r="L703" s="3" t="s">
        <v>4871</v>
      </c>
      <c r="M703" s="6" t="str">
        <f>(RIGHT(Table1[[#This Row],[admin2Pcode]],4))</f>
        <v>4703</v>
      </c>
    </row>
    <row r="704" spans="1:13" x14ac:dyDescent="0.4">
      <c r="A704" s="3" t="str">
        <f>Table1[[#This Row],[admin1Name_th]]&amp;"-"&amp;Table1[[#This Row],[admin2Name_th]]</f>
        <v>สกลนคร-กุสุมาลย์</v>
      </c>
      <c r="B704" s="3">
        <v>317</v>
      </c>
      <c r="C704" s="3" t="s">
        <v>4115</v>
      </c>
      <c r="D704" s="3" t="s">
        <v>14</v>
      </c>
      <c r="E704" s="3" t="s">
        <v>4114</v>
      </c>
      <c r="F704" s="3" t="s">
        <v>4113</v>
      </c>
      <c r="G704" s="3" t="s">
        <v>147</v>
      </c>
      <c r="H704" s="3" t="s">
        <v>4079</v>
      </c>
      <c r="I704" s="3" t="s">
        <v>4870</v>
      </c>
      <c r="J704" s="3" t="s">
        <v>1773</v>
      </c>
      <c r="K704" s="3" t="s">
        <v>4869</v>
      </c>
      <c r="L704" s="3" t="s">
        <v>4869</v>
      </c>
      <c r="M704" s="6" t="str">
        <f>(RIGHT(Table1[[#This Row],[admin2Pcode]],4))</f>
        <v>4702</v>
      </c>
    </row>
    <row r="705" spans="1:13" x14ac:dyDescent="0.4">
      <c r="A705" s="3" t="str">
        <f>Table1[[#This Row],[admin1Name_th]]&amp;"-"&amp;Table1[[#This Row],[admin2Name_th]]</f>
        <v>สกลนคร-คำตากล้า</v>
      </c>
      <c r="B705" s="3">
        <v>235</v>
      </c>
      <c r="C705" s="3" t="s">
        <v>4115</v>
      </c>
      <c r="D705" s="3" t="s">
        <v>14</v>
      </c>
      <c r="E705" s="3" t="s">
        <v>4114</v>
      </c>
      <c r="F705" s="3" t="s">
        <v>4113</v>
      </c>
      <c r="G705" s="3" t="s">
        <v>147</v>
      </c>
      <c r="H705" s="3" t="s">
        <v>4079</v>
      </c>
      <c r="I705" s="3" t="s">
        <v>4687</v>
      </c>
      <c r="J705" s="3" t="s">
        <v>1771</v>
      </c>
      <c r="K705" s="3" t="s">
        <v>4686</v>
      </c>
      <c r="L705" s="3" t="s">
        <v>4686</v>
      </c>
      <c r="M705" s="6" t="str">
        <f>(RIGHT(Table1[[#This Row],[admin2Pcode]],4))</f>
        <v>4709</v>
      </c>
    </row>
    <row r="706" spans="1:13" x14ac:dyDescent="0.4">
      <c r="A706" s="3" t="str">
        <f>Table1[[#This Row],[admin1Name_th]]&amp;"-"&amp;Table1[[#This Row],[admin2Name_th]]</f>
        <v>สกลนคร-โคกศรีสุพรรณ</v>
      </c>
      <c r="B706" s="3">
        <v>272</v>
      </c>
      <c r="C706" s="3" t="s">
        <v>4115</v>
      </c>
      <c r="D706" s="3" t="s">
        <v>14</v>
      </c>
      <c r="E706" s="3" t="s">
        <v>4114</v>
      </c>
      <c r="F706" s="3" t="s">
        <v>4113</v>
      </c>
      <c r="G706" s="3" t="s">
        <v>147</v>
      </c>
      <c r="H706" s="3" t="s">
        <v>4079</v>
      </c>
      <c r="I706" s="3" t="s">
        <v>4764</v>
      </c>
      <c r="J706" s="3" t="s">
        <v>2097</v>
      </c>
      <c r="K706" s="3" t="s">
        <v>4763</v>
      </c>
      <c r="L706" s="3" t="s">
        <v>4763</v>
      </c>
      <c r="M706" s="6" t="str">
        <f>(RIGHT(Table1[[#This Row],[admin2Pcode]],4))</f>
        <v>4715</v>
      </c>
    </row>
    <row r="707" spans="1:13" x14ac:dyDescent="0.4">
      <c r="A707" s="3" t="str">
        <f>Table1[[#This Row],[admin1Name_th]]&amp;"-"&amp;Table1[[#This Row],[admin2Name_th]]</f>
        <v>สกลนคร-เจริญศิลป์</v>
      </c>
      <c r="B707" s="3">
        <v>126</v>
      </c>
      <c r="C707" s="3" t="s">
        <v>4115</v>
      </c>
      <c r="D707" s="3" t="s">
        <v>14</v>
      </c>
      <c r="E707" s="3" t="s">
        <v>4114</v>
      </c>
      <c r="F707" s="3" t="s">
        <v>4113</v>
      </c>
      <c r="G707" s="3" t="s">
        <v>147</v>
      </c>
      <c r="H707" s="3" t="s">
        <v>4079</v>
      </c>
      <c r="I707" s="3" t="s">
        <v>4434</v>
      </c>
      <c r="J707" s="3" t="s">
        <v>4432</v>
      </c>
      <c r="K707" s="3" t="s">
        <v>4433</v>
      </c>
      <c r="L707" s="3" t="s">
        <v>4433</v>
      </c>
      <c r="M707" s="6" t="str">
        <f>(RIGHT(Table1[[#This Row],[admin2Pcode]],4))</f>
        <v>4716</v>
      </c>
    </row>
    <row r="708" spans="1:13" x14ac:dyDescent="0.4">
      <c r="A708" s="3" t="str">
        <f>Table1[[#This Row],[admin1Name_th]]&amp;"-"&amp;Table1[[#This Row],[admin2Name_th]]</f>
        <v>สกลนคร-เต่างอย</v>
      </c>
      <c r="B708" s="3">
        <v>810</v>
      </c>
      <c r="C708" s="3" t="s">
        <v>4115</v>
      </c>
      <c r="D708" s="3" t="s">
        <v>14</v>
      </c>
      <c r="E708" s="3" t="s">
        <v>4114</v>
      </c>
      <c r="F708" s="3" t="s">
        <v>4113</v>
      </c>
      <c r="G708" s="3" t="s">
        <v>147</v>
      </c>
      <c r="H708" s="3" t="s">
        <v>4079</v>
      </c>
      <c r="I708" s="3" t="s">
        <v>5992</v>
      </c>
      <c r="J708" s="3" t="s">
        <v>1783</v>
      </c>
      <c r="K708" s="3" t="s">
        <v>5991</v>
      </c>
      <c r="L708" s="3" t="s">
        <v>5991</v>
      </c>
      <c r="M708" s="6" t="str">
        <f>(RIGHT(Table1[[#This Row],[admin2Pcode]],4))</f>
        <v>4714</v>
      </c>
    </row>
    <row r="709" spans="1:13" x14ac:dyDescent="0.4">
      <c r="A709" s="3" t="str">
        <f>Table1[[#This Row],[admin1Name_th]]&amp;"-"&amp;Table1[[#This Row],[admin2Name_th]]</f>
        <v>สกลนคร-นิคมน้ำอูน</v>
      </c>
      <c r="B709" s="3">
        <v>506</v>
      </c>
      <c r="C709" s="3" t="s">
        <v>4115</v>
      </c>
      <c r="D709" s="3" t="s">
        <v>14</v>
      </c>
      <c r="E709" s="3" t="s">
        <v>4114</v>
      </c>
      <c r="F709" s="3" t="s">
        <v>4113</v>
      </c>
      <c r="G709" s="3" t="s">
        <v>147</v>
      </c>
      <c r="H709" s="3" t="s">
        <v>4079</v>
      </c>
      <c r="I709" s="3" t="s">
        <v>5330</v>
      </c>
      <c r="J709" s="3" t="s">
        <v>1776</v>
      </c>
      <c r="K709" s="3" t="s">
        <v>5329</v>
      </c>
      <c r="L709" s="3" t="s">
        <v>5329</v>
      </c>
      <c r="M709" s="6" t="str">
        <f>(RIGHT(Table1[[#This Row],[admin2Pcode]],4))</f>
        <v>4707</v>
      </c>
    </row>
    <row r="710" spans="1:13" x14ac:dyDescent="0.4">
      <c r="A710" s="3" t="str">
        <f>Table1[[#This Row],[admin1Name_th]]&amp;"-"&amp;Table1[[#This Row],[admin2Name_th]]</f>
        <v>สกลนคร-บ้านม่วง</v>
      </c>
      <c r="B710" s="3">
        <v>28</v>
      </c>
      <c r="C710" s="3" t="s">
        <v>4115</v>
      </c>
      <c r="D710" s="3" t="s">
        <v>14</v>
      </c>
      <c r="E710" s="3" t="s">
        <v>4114</v>
      </c>
      <c r="F710" s="3" t="s">
        <v>4113</v>
      </c>
      <c r="G710" s="3" t="s">
        <v>147</v>
      </c>
      <c r="H710" s="3" t="s">
        <v>4079</v>
      </c>
      <c r="I710" s="3" t="s">
        <v>4195</v>
      </c>
      <c r="J710" s="3" t="s">
        <v>1769</v>
      </c>
      <c r="K710" s="3" t="s">
        <v>4194</v>
      </c>
      <c r="L710" s="3" t="s">
        <v>4194</v>
      </c>
      <c r="M710" s="6" t="str">
        <f>(RIGHT(Table1[[#This Row],[admin2Pcode]],4))</f>
        <v>4710</v>
      </c>
    </row>
    <row r="711" spans="1:13" x14ac:dyDescent="0.4">
      <c r="A711" s="3" t="str">
        <f>Table1[[#This Row],[admin1Name_th]]&amp;"-"&amp;Table1[[#This Row],[admin2Name_th]]</f>
        <v>สกลนคร-พรรณานิคม</v>
      </c>
      <c r="B711" s="3">
        <v>594</v>
      </c>
      <c r="C711" s="3" t="s">
        <v>4115</v>
      </c>
      <c r="D711" s="3" t="s">
        <v>14</v>
      </c>
      <c r="E711" s="3" t="s">
        <v>4114</v>
      </c>
      <c r="F711" s="3" t="s">
        <v>4113</v>
      </c>
      <c r="G711" s="3" t="s">
        <v>147</v>
      </c>
      <c r="H711" s="3" t="s">
        <v>4079</v>
      </c>
      <c r="I711" s="3" t="s">
        <v>5521</v>
      </c>
      <c r="J711" s="3" t="s">
        <v>1778</v>
      </c>
      <c r="K711" s="3" t="s">
        <v>5520</v>
      </c>
      <c r="L711" s="3" t="s">
        <v>5520</v>
      </c>
      <c r="M711" s="6" t="str">
        <f>(RIGHT(Table1[[#This Row],[admin2Pcode]],4))</f>
        <v>4704</v>
      </c>
    </row>
    <row r="712" spans="1:13" x14ac:dyDescent="0.4">
      <c r="A712" s="3" t="str">
        <f>Table1[[#This Row],[admin1Name_th]]&amp;"-"&amp;Table1[[#This Row],[admin2Name_th]]</f>
        <v>สกลนคร-พังโคน</v>
      </c>
      <c r="B712" s="3">
        <v>593</v>
      </c>
      <c r="C712" s="3" t="s">
        <v>4115</v>
      </c>
      <c r="D712" s="3" t="s">
        <v>14</v>
      </c>
      <c r="E712" s="3" t="s">
        <v>4114</v>
      </c>
      <c r="F712" s="3" t="s">
        <v>4113</v>
      </c>
      <c r="G712" s="3" t="s">
        <v>147</v>
      </c>
      <c r="H712" s="3" t="s">
        <v>4079</v>
      </c>
      <c r="I712" s="3" t="s">
        <v>5519</v>
      </c>
      <c r="J712" s="3" t="s">
        <v>1777</v>
      </c>
      <c r="K712" s="3" t="s">
        <v>5518</v>
      </c>
      <c r="L712" s="3" t="s">
        <v>5518</v>
      </c>
      <c r="M712" s="6" t="str">
        <f>(RIGHT(Table1[[#This Row],[admin2Pcode]],4))</f>
        <v>4705</v>
      </c>
    </row>
    <row r="713" spans="1:13" x14ac:dyDescent="0.4">
      <c r="A713" s="3" t="str">
        <f>Table1[[#This Row],[admin1Name_th]]&amp;"-"&amp;Table1[[#This Row],[admin2Name_th]]</f>
        <v>สกลนคร-โพนนาแก้ว</v>
      </c>
      <c r="B713" s="3">
        <v>624</v>
      </c>
      <c r="C713" s="3" t="s">
        <v>4115</v>
      </c>
      <c r="D713" s="3" t="s">
        <v>14</v>
      </c>
      <c r="E713" s="3" t="s">
        <v>4114</v>
      </c>
      <c r="F713" s="3" t="s">
        <v>4113</v>
      </c>
      <c r="G713" s="3" t="s">
        <v>147</v>
      </c>
      <c r="H713" s="3" t="s">
        <v>4079</v>
      </c>
      <c r="I713" s="3" t="s">
        <v>5584</v>
      </c>
      <c r="J713" s="3" t="s">
        <v>1779</v>
      </c>
      <c r="K713" s="3" t="s">
        <v>5583</v>
      </c>
      <c r="L713" s="3" t="s">
        <v>5583</v>
      </c>
      <c r="M713" s="6" t="str">
        <f>(RIGHT(Table1[[#This Row],[admin2Pcode]],4))</f>
        <v>4717</v>
      </c>
    </row>
    <row r="714" spans="1:13" x14ac:dyDescent="0.4">
      <c r="A714" s="3" t="str">
        <f>Table1[[#This Row],[admin1Name_th]]&amp;"-"&amp;Table1[[#This Row],[admin2Name_th]]</f>
        <v>สกลนคร-ภูพาน</v>
      </c>
      <c r="B714" s="3">
        <v>652</v>
      </c>
      <c r="C714" s="3" t="s">
        <v>4115</v>
      </c>
      <c r="D714" s="3" t="s">
        <v>14</v>
      </c>
      <c r="E714" s="3" t="s">
        <v>4114</v>
      </c>
      <c r="F714" s="3" t="s">
        <v>4113</v>
      </c>
      <c r="G714" s="3" t="s">
        <v>147</v>
      </c>
      <c r="H714" s="3" t="s">
        <v>4079</v>
      </c>
      <c r="I714" s="3" t="s">
        <v>5645</v>
      </c>
      <c r="J714" s="3" t="s">
        <v>1780</v>
      </c>
      <c r="K714" s="3" t="s">
        <v>5644</v>
      </c>
      <c r="L714" s="3" t="s">
        <v>5644</v>
      </c>
      <c r="M714" s="6" t="str">
        <f>(RIGHT(Table1[[#This Row],[admin2Pcode]],4))</f>
        <v>4718</v>
      </c>
    </row>
    <row r="715" spans="1:13" x14ac:dyDescent="0.4">
      <c r="A715" s="3" t="str">
        <f>Table1[[#This Row],[admin1Name_th]]&amp;"-"&amp;Table1[[#This Row],[admin2Name_th]]</f>
        <v>สกลนคร-เมืองสกลนคร</v>
      </c>
      <c r="B715" s="3">
        <v>445</v>
      </c>
      <c r="C715" s="3" t="s">
        <v>4115</v>
      </c>
      <c r="D715" s="3" t="s">
        <v>14</v>
      </c>
      <c r="E715" s="3" t="s">
        <v>4114</v>
      </c>
      <c r="F715" s="3" t="s">
        <v>4113</v>
      </c>
      <c r="G715" s="3" t="s">
        <v>147</v>
      </c>
      <c r="H715" s="3" t="s">
        <v>4079</v>
      </c>
      <c r="I715" s="3" t="s">
        <v>5181</v>
      </c>
      <c r="J715" s="3" t="s">
        <v>5179</v>
      </c>
      <c r="K715" s="3" t="s">
        <v>5180</v>
      </c>
      <c r="L715" s="3" t="s">
        <v>5180</v>
      </c>
      <c r="M715" s="6" t="str">
        <f>(RIGHT(Table1[[#This Row],[admin2Pcode]],4))</f>
        <v>4701</v>
      </c>
    </row>
    <row r="716" spans="1:13" x14ac:dyDescent="0.4">
      <c r="A716" s="3" t="str">
        <f>Table1[[#This Row],[admin1Name_th]]&amp;"-"&amp;Table1[[#This Row],[admin2Name_th]]</f>
        <v>สกลนคร-วานรนิวาส</v>
      </c>
      <c r="B716" s="3">
        <v>900</v>
      </c>
      <c r="C716" s="3" t="s">
        <v>4115</v>
      </c>
      <c r="D716" s="3" t="s">
        <v>14</v>
      </c>
      <c r="E716" s="3" t="s">
        <v>4114</v>
      </c>
      <c r="F716" s="3" t="s">
        <v>4113</v>
      </c>
      <c r="G716" s="3" t="s">
        <v>147</v>
      </c>
      <c r="H716" s="3" t="s">
        <v>4079</v>
      </c>
      <c r="I716" s="3" t="s">
        <v>6182</v>
      </c>
      <c r="J716" s="3" t="s">
        <v>1784</v>
      </c>
      <c r="K716" s="3" t="s">
        <v>6181</v>
      </c>
      <c r="L716" s="3" t="s">
        <v>6181</v>
      </c>
      <c r="M716" s="6" t="str">
        <f>(RIGHT(Table1[[#This Row],[admin2Pcode]],4))</f>
        <v>4708</v>
      </c>
    </row>
    <row r="717" spans="1:13" x14ac:dyDescent="0.4">
      <c r="A717" s="3" t="str">
        <f>Table1[[#This Row],[admin1Name_th]]&amp;"-"&amp;Table1[[#This Row],[admin2Name_th]]</f>
        <v>สกลนคร-วาริชภูมิ</v>
      </c>
      <c r="B717" s="3">
        <v>903</v>
      </c>
      <c r="C717" s="3" t="s">
        <v>4115</v>
      </c>
      <c r="D717" s="3" t="s">
        <v>14</v>
      </c>
      <c r="E717" s="3" t="s">
        <v>4114</v>
      </c>
      <c r="F717" s="3" t="s">
        <v>4113</v>
      </c>
      <c r="G717" s="3" t="s">
        <v>147</v>
      </c>
      <c r="H717" s="3" t="s">
        <v>4079</v>
      </c>
      <c r="I717" s="3" t="s">
        <v>6188</v>
      </c>
      <c r="J717" s="3" t="s">
        <v>1785</v>
      </c>
      <c r="K717" s="3" t="s">
        <v>6187</v>
      </c>
      <c r="L717" s="3" t="s">
        <v>6187</v>
      </c>
      <c r="M717" s="6" t="str">
        <f>(RIGHT(Table1[[#This Row],[admin2Pcode]],4))</f>
        <v>4706</v>
      </c>
    </row>
    <row r="718" spans="1:13" x14ac:dyDescent="0.4">
      <c r="A718" s="3" t="str">
        <f>Table1[[#This Row],[admin1Name_th]]&amp;"-"&amp;Table1[[#This Row],[admin2Name_th]]</f>
        <v>สกลนคร-สว่างแดนดิน</v>
      </c>
      <c r="B718" s="3">
        <v>742</v>
      </c>
      <c r="C718" s="3" t="s">
        <v>4115</v>
      </c>
      <c r="D718" s="3" t="s">
        <v>14</v>
      </c>
      <c r="E718" s="3" t="s">
        <v>4114</v>
      </c>
      <c r="F718" s="3" t="s">
        <v>4113</v>
      </c>
      <c r="G718" s="3" t="s">
        <v>147</v>
      </c>
      <c r="H718" s="3" t="s">
        <v>4079</v>
      </c>
      <c r="I718" s="3" t="s">
        <v>5840</v>
      </c>
      <c r="J718" s="3" t="s">
        <v>1781</v>
      </c>
      <c r="K718" s="3" t="s">
        <v>5839</v>
      </c>
      <c r="L718" s="3" t="s">
        <v>5839</v>
      </c>
      <c r="M718" s="6" t="str">
        <f>(RIGHT(Table1[[#This Row],[admin2Pcode]],4))</f>
        <v>4712</v>
      </c>
    </row>
    <row r="719" spans="1:13" x14ac:dyDescent="0.4">
      <c r="A719" s="3" t="str">
        <f>Table1[[#This Row],[admin1Name_th]]&amp;"-"&amp;Table1[[#This Row],[admin2Name_th]]</f>
        <v>สกลนคร-ส่องดาว</v>
      </c>
      <c r="B719" s="3">
        <v>785</v>
      </c>
      <c r="C719" s="3" t="s">
        <v>4115</v>
      </c>
      <c r="D719" s="3" t="s">
        <v>14</v>
      </c>
      <c r="E719" s="3" t="s">
        <v>4114</v>
      </c>
      <c r="F719" s="3" t="s">
        <v>4113</v>
      </c>
      <c r="G719" s="3" t="s">
        <v>147</v>
      </c>
      <c r="H719" s="3" t="s">
        <v>4079</v>
      </c>
      <c r="I719" s="3" t="s">
        <v>5937</v>
      </c>
      <c r="J719" s="3" t="s">
        <v>1782</v>
      </c>
      <c r="K719" s="3" t="s">
        <v>5936</v>
      </c>
      <c r="L719" s="3" t="s">
        <v>5936</v>
      </c>
      <c r="M719" s="6" t="str">
        <f>(RIGHT(Table1[[#This Row],[admin2Pcode]],4))</f>
        <v>4713</v>
      </c>
    </row>
    <row r="720" spans="1:13" x14ac:dyDescent="0.4">
      <c r="A720" s="3" t="str">
        <f>Table1[[#This Row],[admin1Name_th]]&amp;"-"&amp;Table1[[#This Row],[admin2Name_th]]</f>
        <v>สกลนคร-อากาศอำนวย</v>
      </c>
      <c r="B720" s="3">
        <v>1</v>
      </c>
      <c r="C720" s="3" t="s">
        <v>4115</v>
      </c>
      <c r="D720" s="3" t="s">
        <v>14</v>
      </c>
      <c r="E720" s="3" t="s">
        <v>4114</v>
      </c>
      <c r="F720" s="3" t="s">
        <v>4113</v>
      </c>
      <c r="G720" s="3" t="s">
        <v>147</v>
      </c>
      <c r="H720" s="3" t="s">
        <v>4079</v>
      </c>
      <c r="I720" s="3" t="s">
        <v>4112</v>
      </c>
      <c r="J720" s="3" t="s">
        <v>1768</v>
      </c>
      <c r="K720" s="3" t="s">
        <v>4111</v>
      </c>
      <c r="L720" s="3" t="s">
        <v>4111</v>
      </c>
      <c r="M720" s="6" t="str">
        <f>(RIGHT(Table1[[#This Row],[admin2Pcode]],4))</f>
        <v>4711</v>
      </c>
    </row>
    <row r="721" spans="1:13" x14ac:dyDescent="0.4">
      <c r="A721" s="3" t="str">
        <f>Table1[[#This Row],[admin1Name_th]]&amp;"-"&amp;Table1[[#This Row],[admin2Name_th]]</f>
        <v>สงขลา-กระแสสินธุ์</v>
      </c>
      <c r="B721" s="3">
        <v>308</v>
      </c>
      <c r="C721" s="3" t="s">
        <v>4115</v>
      </c>
      <c r="D721" s="3" t="s">
        <v>14</v>
      </c>
      <c r="E721" s="3" t="s">
        <v>4114</v>
      </c>
      <c r="F721" s="3" t="s">
        <v>4268</v>
      </c>
      <c r="G721" s="3" t="s">
        <v>155</v>
      </c>
      <c r="H721" s="3" t="s">
        <v>4087</v>
      </c>
      <c r="I721" s="3" t="s">
        <v>4850</v>
      </c>
      <c r="J721" s="3" t="s">
        <v>2100</v>
      </c>
      <c r="K721" s="3" t="s">
        <v>4849</v>
      </c>
      <c r="L721" s="3" t="s">
        <v>4849</v>
      </c>
      <c r="M721" s="6" t="str">
        <f>(RIGHT(Table1[[#This Row],[admin2Pcode]],4))</f>
        <v>9008</v>
      </c>
    </row>
    <row r="722" spans="1:13" x14ac:dyDescent="0.4">
      <c r="A722" s="3" t="str">
        <f>Table1[[#This Row],[admin1Name_th]]&amp;"-"&amp;Table1[[#This Row],[admin2Name_th]]</f>
        <v>สงขลา-คลองหอยโข่ง</v>
      </c>
      <c r="B722" s="3">
        <v>256</v>
      </c>
      <c r="C722" s="3" t="s">
        <v>4115</v>
      </c>
      <c r="D722" s="3" t="s">
        <v>14</v>
      </c>
      <c r="E722" s="3" t="s">
        <v>4114</v>
      </c>
      <c r="F722" s="3" t="s">
        <v>4268</v>
      </c>
      <c r="G722" s="3" t="s">
        <v>155</v>
      </c>
      <c r="H722" s="3" t="s">
        <v>4087</v>
      </c>
      <c r="I722" s="3" t="s">
        <v>4732</v>
      </c>
      <c r="J722" s="3" t="s">
        <v>4730</v>
      </c>
      <c r="K722" s="3" t="s">
        <v>4731</v>
      </c>
      <c r="L722" s="3" t="s">
        <v>4731</v>
      </c>
      <c r="M722" s="6" t="str">
        <f>(RIGHT(Table1[[#This Row],[admin2Pcode]],4))</f>
        <v>9016</v>
      </c>
    </row>
    <row r="723" spans="1:13" x14ac:dyDescent="0.4">
      <c r="A723" s="3" t="str">
        <f>Table1[[#This Row],[admin1Name_th]]&amp;"-"&amp;Table1[[#This Row],[admin2Name_th]]</f>
        <v>สงขลา-ควนเนียง</v>
      </c>
      <c r="B723" s="3">
        <v>284</v>
      </c>
      <c r="C723" s="3" t="s">
        <v>4115</v>
      </c>
      <c r="D723" s="3" t="s">
        <v>14</v>
      </c>
      <c r="E723" s="3" t="s">
        <v>4114</v>
      </c>
      <c r="F723" s="3" t="s">
        <v>4268</v>
      </c>
      <c r="G723" s="3" t="s">
        <v>155</v>
      </c>
      <c r="H723" s="3" t="s">
        <v>4087</v>
      </c>
      <c r="I723" s="3" t="s">
        <v>4793</v>
      </c>
      <c r="J723" s="3" t="s">
        <v>1849</v>
      </c>
      <c r="K723" s="3" t="s">
        <v>4792</v>
      </c>
      <c r="L723" s="3" t="s">
        <v>4792</v>
      </c>
      <c r="M723" s="6" t="str">
        <f>(RIGHT(Table1[[#This Row],[admin2Pcode]],4))</f>
        <v>9013</v>
      </c>
    </row>
    <row r="724" spans="1:13" x14ac:dyDescent="0.4">
      <c r="A724" s="3" t="str">
        <f>Table1[[#This Row],[admin1Name_th]]&amp;"-"&amp;Table1[[#This Row],[admin2Name_th]]</f>
        <v>สงขลา-จะนะ</v>
      </c>
      <c r="B724" s="3">
        <v>121</v>
      </c>
      <c r="C724" s="3" t="s">
        <v>4115</v>
      </c>
      <c r="D724" s="3" t="s">
        <v>14</v>
      </c>
      <c r="E724" s="3" t="s">
        <v>4114</v>
      </c>
      <c r="F724" s="3" t="s">
        <v>4268</v>
      </c>
      <c r="G724" s="3" t="s">
        <v>155</v>
      </c>
      <c r="H724" s="3" t="s">
        <v>4087</v>
      </c>
      <c r="I724" s="3" t="s">
        <v>4421</v>
      </c>
      <c r="J724" s="3" t="s">
        <v>1846</v>
      </c>
      <c r="K724" s="3" t="s">
        <v>4420</v>
      </c>
      <c r="L724" s="3" t="s">
        <v>4420</v>
      </c>
      <c r="M724" s="6" t="str">
        <f>(RIGHT(Table1[[#This Row],[admin2Pcode]],4))</f>
        <v>9003</v>
      </c>
    </row>
    <row r="725" spans="1:13" x14ac:dyDescent="0.4">
      <c r="A725" s="3" t="str">
        <f>Table1[[#This Row],[admin1Name_th]]&amp;"-"&amp;Table1[[#This Row],[admin2Name_th]]</f>
        <v>สงขลา-เทพา</v>
      </c>
      <c r="B725" s="3">
        <v>849</v>
      </c>
      <c r="C725" s="3" t="s">
        <v>4115</v>
      </c>
      <c r="D725" s="3" t="s">
        <v>14</v>
      </c>
      <c r="E725" s="3" t="s">
        <v>4114</v>
      </c>
      <c r="F725" s="3" t="s">
        <v>4268</v>
      </c>
      <c r="G725" s="3" t="s">
        <v>155</v>
      </c>
      <c r="H725" s="3" t="s">
        <v>4087</v>
      </c>
      <c r="I725" s="3" t="s">
        <v>6073</v>
      </c>
      <c r="J725" s="3" t="s">
        <v>1860</v>
      </c>
      <c r="K725" s="3" t="s">
        <v>6072</v>
      </c>
      <c r="L725" s="3" t="s">
        <v>6072</v>
      </c>
      <c r="M725" s="6" t="str">
        <f>(RIGHT(Table1[[#This Row],[admin2Pcode]],4))</f>
        <v>9005</v>
      </c>
    </row>
    <row r="726" spans="1:13" x14ac:dyDescent="0.4">
      <c r="A726" s="3" t="str">
        <f>Table1[[#This Row],[admin1Name_th]]&amp;"-"&amp;Table1[[#This Row],[admin2Name_th]]</f>
        <v>สงขลา-นาทวี</v>
      </c>
      <c r="B726" s="3">
        <v>485</v>
      </c>
      <c r="C726" s="3" t="s">
        <v>4115</v>
      </c>
      <c r="D726" s="3" t="s">
        <v>14</v>
      </c>
      <c r="E726" s="3" t="s">
        <v>4114</v>
      </c>
      <c r="F726" s="3" t="s">
        <v>4268</v>
      </c>
      <c r="G726" s="3" t="s">
        <v>155</v>
      </c>
      <c r="H726" s="3" t="s">
        <v>4087</v>
      </c>
      <c r="I726" s="3" t="s">
        <v>5285</v>
      </c>
      <c r="J726" s="3" t="s">
        <v>1853</v>
      </c>
      <c r="K726" s="3" t="s">
        <v>5284</v>
      </c>
      <c r="L726" s="3" t="s">
        <v>5284</v>
      </c>
      <c r="M726" s="6" t="str">
        <f>(RIGHT(Table1[[#This Row],[admin2Pcode]],4))</f>
        <v>9004</v>
      </c>
    </row>
    <row r="727" spans="1:13" x14ac:dyDescent="0.4">
      <c r="A727" s="3" t="str">
        <f>Table1[[#This Row],[admin1Name_th]]&amp;"-"&amp;Table1[[#This Row],[admin2Name_th]]</f>
        <v>สงขลา-นาหม่อม</v>
      </c>
      <c r="B727" s="3">
        <v>479</v>
      </c>
      <c r="C727" s="3" t="s">
        <v>4115</v>
      </c>
      <c r="D727" s="3" t="s">
        <v>14</v>
      </c>
      <c r="E727" s="3" t="s">
        <v>4114</v>
      </c>
      <c r="F727" s="3" t="s">
        <v>4268</v>
      </c>
      <c r="G727" s="3" t="s">
        <v>155</v>
      </c>
      <c r="H727" s="3" t="s">
        <v>4087</v>
      </c>
      <c r="I727" s="3" t="s">
        <v>5272</v>
      </c>
      <c r="J727" s="3" t="s">
        <v>1852</v>
      </c>
      <c r="K727" s="3" t="s">
        <v>5271</v>
      </c>
      <c r="L727" s="3" t="s">
        <v>5271</v>
      </c>
      <c r="M727" s="6" t="str">
        <f>(RIGHT(Table1[[#This Row],[admin2Pcode]],4))</f>
        <v>9012</v>
      </c>
    </row>
    <row r="728" spans="1:13" x14ac:dyDescent="0.4">
      <c r="A728" s="3" t="str">
        <f>Table1[[#This Row],[admin1Name_th]]&amp;"-"&amp;Table1[[#This Row],[admin2Name_th]]</f>
        <v>สงขลา-บางกล่ำ</v>
      </c>
      <c r="B728" s="3">
        <v>58</v>
      </c>
      <c r="C728" s="3" t="s">
        <v>4115</v>
      </c>
      <c r="D728" s="3" t="s">
        <v>14</v>
      </c>
      <c r="E728" s="3" t="s">
        <v>4114</v>
      </c>
      <c r="F728" s="3" t="s">
        <v>4268</v>
      </c>
      <c r="G728" s="3" t="s">
        <v>155</v>
      </c>
      <c r="H728" s="3" t="s">
        <v>4087</v>
      </c>
      <c r="I728" s="3" t="s">
        <v>4267</v>
      </c>
      <c r="J728" s="3" t="s">
        <v>1845</v>
      </c>
      <c r="K728" s="3" t="s">
        <v>4266</v>
      </c>
      <c r="L728" s="3" t="s">
        <v>4266</v>
      </c>
      <c r="M728" s="6" t="str">
        <f>(RIGHT(Table1[[#This Row],[admin2Pcode]],4))</f>
        <v>9014</v>
      </c>
    </row>
    <row r="729" spans="1:13" x14ac:dyDescent="0.4">
      <c r="A729" s="3" t="str">
        <f>Table1[[#This Row],[admin1Name_th]]&amp;"-"&amp;Table1[[#This Row],[admin2Name_th]]</f>
        <v>สงขลา-เมืองสงขลา</v>
      </c>
      <c r="B729" s="3">
        <v>453</v>
      </c>
      <c r="C729" s="3" t="s">
        <v>4115</v>
      </c>
      <c r="D729" s="3" t="s">
        <v>14</v>
      </c>
      <c r="E729" s="3" t="s">
        <v>4114</v>
      </c>
      <c r="F729" s="3" t="s">
        <v>4268</v>
      </c>
      <c r="G729" s="3" t="s">
        <v>155</v>
      </c>
      <c r="H729" s="3" t="s">
        <v>4087</v>
      </c>
      <c r="I729" s="3" t="s">
        <v>5205</v>
      </c>
      <c r="J729" s="3" t="s">
        <v>5203</v>
      </c>
      <c r="K729" s="3" t="s">
        <v>5204</v>
      </c>
      <c r="L729" s="3" t="s">
        <v>5204</v>
      </c>
      <c r="M729" s="6" t="str">
        <f>(RIGHT(Table1[[#This Row],[admin2Pcode]],4))</f>
        <v>9001</v>
      </c>
    </row>
    <row r="730" spans="1:13" x14ac:dyDescent="0.4">
      <c r="A730" s="3" t="str">
        <f>Table1[[#This Row],[admin1Name_th]]&amp;"-"&amp;Table1[[#This Row],[admin2Name_th]]</f>
        <v>สงขลา-ระโนด</v>
      </c>
      <c r="B730" s="3">
        <v>680</v>
      </c>
      <c r="C730" s="3" t="s">
        <v>4115</v>
      </c>
      <c r="D730" s="3" t="s">
        <v>14</v>
      </c>
      <c r="E730" s="3" t="s">
        <v>4114</v>
      </c>
      <c r="F730" s="3" t="s">
        <v>4268</v>
      </c>
      <c r="G730" s="3" t="s">
        <v>155</v>
      </c>
      <c r="H730" s="3" t="s">
        <v>4087</v>
      </c>
      <c r="I730" s="3" t="s">
        <v>5706</v>
      </c>
      <c r="J730" s="3" t="s">
        <v>1854</v>
      </c>
      <c r="K730" s="3" t="s">
        <v>5705</v>
      </c>
      <c r="L730" s="3" t="s">
        <v>5705</v>
      </c>
      <c r="M730" s="6" t="str">
        <f>(RIGHT(Table1[[#This Row],[admin2Pcode]],4))</f>
        <v>9007</v>
      </c>
    </row>
    <row r="731" spans="1:13" x14ac:dyDescent="0.4">
      <c r="A731" s="3" t="str">
        <f>Table1[[#This Row],[admin1Name_th]]&amp;"-"&amp;Table1[[#This Row],[admin2Name_th]]</f>
        <v>สงขลา-รัตภูมิ</v>
      </c>
      <c r="B731" s="3">
        <v>688</v>
      </c>
      <c r="C731" s="3" t="s">
        <v>4115</v>
      </c>
      <c r="D731" s="3" t="s">
        <v>14</v>
      </c>
      <c r="E731" s="3" t="s">
        <v>4114</v>
      </c>
      <c r="F731" s="3" t="s">
        <v>4268</v>
      </c>
      <c r="G731" s="3" t="s">
        <v>155</v>
      </c>
      <c r="H731" s="3" t="s">
        <v>4087</v>
      </c>
      <c r="I731" s="3" t="s">
        <v>5722</v>
      </c>
      <c r="J731" s="3" t="s">
        <v>1855</v>
      </c>
      <c r="K731" s="3" t="s">
        <v>5721</v>
      </c>
      <c r="L731" s="3" t="s">
        <v>5721</v>
      </c>
      <c r="M731" s="6" t="str">
        <f>(RIGHT(Table1[[#This Row],[admin2Pcode]],4))</f>
        <v>9009</v>
      </c>
    </row>
    <row r="732" spans="1:13" x14ac:dyDescent="0.4">
      <c r="A732" s="3" t="str">
        <f>Table1[[#This Row],[admin1Name_th]]&amp;"-"&amp;Table1[[#This Row],[admin2Name_th]]</f>
        <v>สงขลา-สทิงพระ</v>
      </c>
      <c r="B732" s="3">
        <v>736</v>
      </c>
      <c r="C732" s="3" t="s">
        <v>4115</v>
      </c>
      <c r="D732" s="3" t="s">
        <v>14</v>
      </c>
      <c r="E732" s="3" t="s">
        <v>4114</v>
      </c>
      <c r="F732" s="3" t="s">
        <v>4268</v>
      </c>
      <c r="G732" s="3" t="s">
        <v>155</v>
      </c>
      <c r="H732" s="3" t="s">
        <v>4087</v>
      </c>
      <c r="I732" s="3" t="s">
        <v>5826</v>
      </c>
      <c r="J732" s="3" t="s">
        <v>1858</v>
      </c>
      <c r="K732" s="3" t="s">
        <v>5825</v>
      </c>
      <c r="L732" s="3" t="s">
        <v>5825</v>
      </c>
      <c r="M732" s="6" t="str">
        <f>(RIGHT(Table1[[#This Row],[admin2Pcode]],4))</f>
        <v>9002</v>
      </c>
    </row>
    <row r="733" spans="1:13" x14ac:dyDescent="0.4">
      <c r="A733" s="3" t="str">
        <f>Table1[[#This Row],[admin1Name_th]]&amp;"-"&amp;Table1[[#This Row],[admin2Name_th]]</f>
        <v>สงขลา-สะเดา</v>
      </c>
      <c r="B733" s="3">
        <v>696</v>
      </c>
      <c r="C733" s="3" t="s">
        <v>4115</v>
      </c>
      <c r="D733" s="3" t="s">
        <v>14</v>
      </c>
      <c r="E733" s="3" t="s">
        <v>4114</v>
      </c>
      <c r="F733" s="3" t="s">
        <v>4268</v>
      </c>
      <c r="G733" s="3" t="s">
        <v>155</v>
      </c>
      <c r="H733" s="3" t="s">
        <v>4087</v>
      </c>
      <c r="I733" s="3" t="s">
        <v>5740</v>
      </c>
      <c r="J733" s="3" t="s">
        <v>1857</v>
      </c>
      <c r="K733" s="3" t="s">
        <v>5739</v>
      </c>
      <c r="L733" s="3" t="s">
        <v>5739</v>
      </c>
      <c r="M733" s="6" t="str">
        <f>(RIGHT(Table1[[#This Row],[admin2Pcode]],4))</f>
        <v>9010</v>
      </c>
    </row>
    <row r="734" spans="1:13" x14ac:dyDescent="0.4">
      <c r="A734" s="3" t="str">
        <f>Table1[[#This Row],[admin1Name_th]]&amp;"-"&amp;Table1[[#This Row],[admin2Name_th]]</f>
        <v>สงขลา-สะบ้าย้อย</v>
      </c>
      <c r="B734" s="3">
        <v>695</v>
      </c>
      <c r="C734" s="3" t="s">
        <v>4115</v>
      </c>
      <c r="D734" s="3" t="s">
        <v>14</v>
      </c>
      <c r="E734" s="3" t="s">
        <v>4114</v>
      </c>
      <c r="F734" s="3" t="s">
        <v>4268</v>
      </c>
      <c r="G734" s="3" t="s">
        <v>155</v>
      </c>
      <c r="H734" s="3" t="s">
        <v>4087</v>
      </c>
      <c r="I734" s="3" t="s">
        <v>5738</v>
      </c>
      <c r="J734" s="3" t="s">
        <v>1856</v>
      </c>
      <c r="K734" s="3" t="s">
        <v>5737</v>
      </c>
      <c r="L734" s="3" t="s">
        <v>5737</v>
      </c>
      <c r="M734" s="6" t="str">
        <f>(RIGHT(Table1[[#This Row],[admin2Pcode]],4))</f>
        <v>9006</v>
      </c>
    </row>
    <row r="735" spans="1:13" x14ac:dyDescent="0.4">
      <c r="A735" s="3" t="str">
        <f>Table1[[#This Row],[admin1Name_th]]&amp;"-"&amp;Table1[[#This Row],[admin2Name_th]]</f>
        <v>สงขลา-สิงหนคร</v>
      </c>
      <c r="B735" s="3">
        <v>777</v>
      </c>
      <c r="C735" s="3" t="s">
        <v>4115</v>
      </c>
      <c r="D735" s="3" t="s">
        <v>14</v>
      </c>
      <c r="E735" s="3" t="s">
        <v>4114</v>
      </c>
      <c r="F735" s="3" t="s">
        <v>4268</v>
      </c>
      <c r="G735" s="3" t="s">
        <v>155</v>
      </c>
      <c r="H735" s="3" t="s">
        <v>4087</v>
      </c>
      <c r="I735" s="3" t="s">
        <v>5920</v>
      </c>
      <c r="J735" s="3" t="s">
        <v>5918</v>
      </c>
      <c r="K735" s="3" t="s">
        <v>5919</v>
      </c>
      <c r="L735" s="3" t="s">
        <v>5919</v>
      </c>
      <c r="M735" s="6" t="str">
        <f>(RIGHT(Table1[[#This Row],[admin2Pcode]],4))</f>
        <v>9015</v>
      </c>
    </row>
    <row r="736" spans="1:13" x14ac:dyDescent="0.4">
      <c r="A736" s="3" t="str">
        <f>Table1[[#This Row],[admin1Name_th]]&amp;"-"&amp;Table1[[#This Row],[admin2Name_th]]</f>
        <v>สงขลา-หาดใหญ่</v>
      </c>
      <c r="B736" s="3">
        <v>192</v>
      </c>
      <c r="C736" s="3" t="s">
        <v>4115</v>
      </c>
      <c r="D736" s="3" t="s">
        <v>14</v>
      </c>
      <c r="E736" s="3" t="s">
        <v>4114</v>
      </c>
      <c r="F736" s="3" t="s">
        <v>4268</v>
      </c>
      <c r="G736" s="3" t="s">
        <v>155</v>
      </c>
      <c r="H736" s="3" t="s">
        <v>4087</v>
      </c>
      <c r="I736" s="3" t="s">
        <v>4586</v>
      </c>
      <c r="J736" s="3" t="s">
        <v>1847</v>
      </c>
      <c r="K736" s="3" t="s">
        <v>4585</v>
      </c>
      <c r="L736" s="3" t="s">
        <v>4585</v>
      </c>
      <c r="M736" s="6" t="str">
        <f>(RIGHT(Table1[[#This Row],[admin2Pcode]],4))</f>
        <v>9011</v>
      </c>
    </row>
    <row r="737" spans="1:13" x14ac:dyDescent="0.4">
      <c r="A737" s="3" t="str">
        <f>Table1[[#This Row],[admin1Name_th]]&amp;"-"&amp;Table1[[#This Row],[admin2Name_th]]</f>
        <v>สตูล-ควนกาหลง</v>
      </c>
      <c r="B737" s="3">
        <v>282</v>
      </c>
      <c r="C737" s="3" t="s">
        <v>4115</v>
      </c>
      <c r="D737" s="3" t="s">
        <v>14</v>
      </c>
      <c r="E737" s="3" t="s">
        <v>4114</v>
      </c>
      <c r="F737" s="3" t="s">
        <v>4786</v>
      </c>
      <c r="G737" s="3" t="s">
        <v>152</v>
      </c>
      <c r="H737" s="3" t="s">
        <v>4084</v>
      </c>
      <c r="I737" s="3" t="s">
        <v>4789</v>
      </c>
      <c r="J737" s="3" t="s">
        <v>4787</v>
      </c>
      <c r="K737" s="3" t="s">
        <v>4788</v>
      </c>
      <c r="L737" s="3" t="s">
        <v>4788</v>
      </c>
      <c r="M737" s="6" t="str">
        <f>(RIGHT(Table1[[#This Row],[admin2Pcode]],4))</f>
        <v>9103</v>
      </c>
    </row>
    <row r="738" spans="1:13" x14ac:dyDescent="0.4">
      <c r="A738" s="3" t="str">
        <f>Table1[[#This Row],[admin1Name_th]]&amp;"-"&amp;Table1[[#This Row],[admin2Name_th]]</f>
        <v>สตูล-ควนโดน</v>
      </c>
      <c r="B738" s="3">
        <v>281</v>
      </c>
      <c r="C738" s="3" t="s">
        <v>4115</v>
      </c>
      <c r="D738" s="3" t="s">
        <v>14</v>
      </c>
      <c r="E738" s="3" t="s">
        <v>4114</v>
      </c>
      <c r="F738" s="3" t="s">
        <v>4786</v>
      </c>
      <c r="G738" s="3" t="s">
        <v>152</v>
      </c>
      <c r="H738" s="3" t="s">
        <v>4084</v>
      </c>
      <c r="I738" s="3" t="s">
        <v>4785</v>
      </c>
      <c r="J738" s="3" t="s">
        <v>1811</v>
      </c>
      <c r="K738" s="3" t="s">
        <v>4784</v>
      </c>
      <c r="L738" s="3" t="s">
        <v>4784</v>
      </c>
      <c r="M738" s="6" t="str">
        <f>(RIGHT(Table1[[#This Row],[admin2Pcode]],4))</f>
        <v>9102</v>
      </c>
    </row>
    <row r="739" spans="1:13" x14ac:dyDescent="0.4">
      <c r="A739" s="3" t="str">
        <f>Table1[[#This Row],[admin1Name_th]]&amp;"-"&amp;Table1[[#This Row],[admin2Name_th]]</f>
        <v>สตูล-ท่าแพ</v>
      </c>
      <c r="B739" s="3">
        <v>823</v>
      </c>
      <c r="C739" s="3" t="s">
        <v>4115</v>
      </c>
      <c r="D739" s="3" t="s">
        <v>14</v>
      </c>
      <c r="E739" s="3" t="s">
        <v>4114</v>
      </c>
      <c r="F739" s="3" t="s">
        <v>4786</v>
      </c>
      <c r="G739" s="3" t="s">
        <v>152</v>
      </c>
      <c r="H739" s="3" t="s">
        <v>4084</v>
      </c>
      <c r="I739" s="3" t="s">
        <v>6018</v>
      </c>
      <c r="J739" s="3" t="s">
        <v>1815</v>
      </c>
      <c r="K739" s="3" t="s">
        <v>6017</v>
      </c>
      <c r="L739" s="3" t="s">
        <v>6017</v>
      </c>
      <c r="M739" s="6" t="str">
        <f>(RIGHT(Table1[[#This Row],[admin2Pcode]],4))</f>
        <v>9104</v>
      </c>
    </row>
    <row r="740" spans="1:13" x14ac:dyDescent="0.4">
      <c r="A740" s="3" t="str">
        <f>Table1[[#This Row],[admin1Name_th]]&amp;"-"&amp;Table1[[#This Row],[admin2Name_th]]</f>
        <v>สตูล-ทุ่งหว้า</v>
      </c>
      <c r="B740" s="3">
        <v>865</v>
      </c>
      <c r="C740" s="3" t="s">
        <v>4115</v>
      </c>
      <c r="D740" s="3" t="s">
        <v>14</v>
      </c>
      <c r="E740" s="3" t="s">
        <v>4114</v>
      </c>
      <c r="F740" s="3" t="s">
        <v>4786</v>
      </c>
      <c r="G740" s="3" t="s">
        <v>152</v>
      </c>
      <c r="H740" s="3" t="s">
        <v>4084</v>
      </c>
      <c r="I740" s="3" t="s">
        <v>6107</v>
      </c>
      <c r="J740" s="3" t="s">
        <v>1816</v>
      </c>
      <c r="K740" s="3" t="s">
        <v>6106</v>
      </c>
      <c r="L740" s="3" t="s">
        <v>6106</v>
      </c>
      <c r="M740" s="6" t="str">
        <f>(RIGHT(Table1[[#This Row],[admin2Pcode]],4))</f>
        <v>9106</v>
      </c>
    </row>
    <row r="741" spans="1:13" x14ac:dyDescent="0.4">
      <c r="A741" s="3" t="str">
        <f>Table1[[#This Row],[admin1Name_th]]&amp;"-"&amp;Table1[[#This Row],[admin2Name_th]]</f>
        <v>สตูล-มะนัง</v>
      </c>
      <c r="B741" s="3">
        <v>382</v>
      </c>
      <c r="C741" s="3" t="s">
        <v>4115</v>
      </c>
      <c r="D741" s="3" t="s">
        <v>14</v>
      </c>
      <c r="E741" s="3" t="s">
        <v>4114</v>
      </c>
      <c r="F741" s="3" t="s">
        <v>4786</v>
      </c>
      <c r="G741" s="3" t="s">
        <v>152</v>
      </c>
      <c r="H741" s="3" t="s">
        <v>4084</v>
      </c>
      <c r="I741" s="3" t="s">
        <v>5006</v>
      </c>
      <c r="J741" s="3" t="s">
        <v>5004</v>
      </c>
      <c r="K741" s="3" t="s">
        <v>5005</v>
      </c>
      <c r="L741" s="3" t="s">
        <v>5005</v>
      </c>
      <c r="M741" s="6" t="str">
        <f>(RIGHT(Table1[[#This Row],[admin2Pcode]],4))</f>
        <v>9107</v>
      </c>
    </row>
    <row r="742" spans="1:13" x14ac:dyDescent="0.4">
      <c r="A742" s="3" t="str">
        <f>Table1[[#This Row],[admin1Name_th]]&amp;"-"&amp;Table1[[#This Row],[admin2Name_th]]</f>
        <v>สตูล-เมืองสตูล</v>
      </c>
      <c r="B742" s="3">
        <v>450</v>
      </c>
      <c r="C742" s="3" t="s">
        <v>4115</v>
      </c>
      <c r="D742" s="3" t="s">
        <v>14</v>
      </c>
      <c r="E742" s="3" t="s">
        <v>4114</v>
      </c>
      <c r="F742" s="3" t="s">
        <v>4786</v>
      </c>
      <c r="G742" s="3" t="s">
        <v>152</v>
      </c>
      <c r="H742" s="3" t="s">
        <v>4084</v>
      </c>
      <c r="I742" s="3" t="s">
        <v>5196</v>
      </c>
      <c r="J742" s="3" t="s">
        <v>5194</v>
      </c>
      <c r="K742" s="3" t="s">
        <v>5195</v>
      </c>
      <c r="L742" s="3" t="s">
        <v>5195</v>
      </c>
      <c r="M742" s="6" t="str">
        <f>(RIGHT(Table1[[#This Row],[admin2Pcode]],4))</f>
        <v>9101</v>
      </c>
    </row>
    <row r="743" spans="1:13" x14ac:dyDescent="0.4">
      <c r="A743" s="3" t="str">
        <f>Table1[[#This Row],[admin1Name_th]]&amp;"-"&amp;Table1[[#This Row],[admin2Name_th]]</f>
        <v>สตูล-ละงู</v>
      </c>
      <c r="B743" s="3">
        <v>323</v>
      </c>
      <c r="C743" s="3" t="s">
        <v>4115</v>
      </c>
      <c r="D743" s="3" t="s">
        <v>14</v>
      </c>
      <c r="E743" s="3" t="s">
        <v>4114</v>
      </c>
      <c r="F743" s="3" t="s">
        <v>4786</v>
      </c>
      <c r="G743" s="3" t="s">
        <v>152</v>
      </c>
      <c r="H743" s="3" t="s">
        <v>4084</v>
      </c>
      <c r="I743" s="3" t="s">
        <v>4885</v>
      </c>
      <c r="J743" s="3" t="s">
        <v>4883</v>
      </c>
      <c r="K743" s="3" t="s">
        <v>4884</v>
      </c>
      <c r="L743" s="3" t="s">
        <v>4884</v>
      </c>
      <c r="M743" s="6" t="str">
        <f>(RIGHT(Table1[[#This Row],[admin2Pcode]],4))</f>
        <v>9105</v>
      </c>
    </row>
    <row r="744" spans="1:13" x14ac:dyDescent="0.4">
      <c r="A744" s="3" t="str">
        <f>Table1[[#This Row],[admin1Name_th]]&amp;"-"&amp;Table1[[#This Row],[admin2Name_th]]</f>
        <v>สมุทรปราการ-บางบ่อ</v>
      </c>
      <c r="B744" s="3">
        <v>46</v>
      </c>
      <c r="C744" s="3" t="s">
        <v>4115</v>
      </c>
      <c r="D744" s="3" t="s">
        <v>14</v>
      </c>
      <c r="E744" s="3" t="s">
        <v>4114</v>
      </c>
      <c r="F744" s="3" t="s">
        <v>4242</v>
      </c>
      <c r="G744" s="3" t="s">
        <v>148</v>
      </c>
      <c r="H744" s="3" t="s">
        <v>4080</v>
      </c>
      <c r="I744" s="3" t="s">
        <v>4241</v>
      </c>
      <c r="J744" s="3" t="s">
        <v>1786</v>
      </c>
      <c r="K744" s="3" t="s">
        <v>4240</v>
      </c>
      <c r="L744" s="3" t="s">
        <v>4240</v>
      </c>
      <c r="M744" s="6" t="str">
        <f>(RIGHT(Table1[[#This Row],[admin2Pcode]],4))</f>
        <v>1102</v>
      </c>
    </row>
    <row r="745" spans="1:13" x14ac:dyDescent="0.4">
      <c r="A745" s="3" t="str">
        <f>Table1[[#This Row],[admin1Name_th]]&amp;"-"&amp;Table1[[#This Row],[admin2Name_th]]</f>
        <v>สมุทรปราการ-บางพลี</v>
      </c>
      <c r="B745" s="3">
        <v>71</v>
      </c>
      <c r="C745" s="3" t="s">
        <v>4115</v>
      </c>
      <c r="D745" s="3" t="s">
        <v>14</v>
      </c>
      <c r="E745" s="3" t="s">
        <v>4114</v>
      </c>
      <c r="F745" s="3" t="s">
        <v>4242</v>
      </c>
      <c r="G745" s="3" t="s">
        <v>148</v>
      </c>
      <c r="H745" s="3" t="s">
        <v>4080</v>
      </c>
      <c r="I745" s="3" t="s">
        <v>4298</v>
      </c>
      <c r="J745" s="3" t="s">
        <v>4296</v>
      </c>
      <c r="K745" s="3" t="s">
        <v>4297</v>
      </c>
      <c r="L745" s="3" t="s">
        <v>4297</v>
      </c>
      <c r="M745" s="6" t="str">
        <f>(RIGHT(Table1[[#This Row],[admin2Pcode]],4))</f>
        <v>1103</v>
      </c>
    </row>
    <row r="746" spans="1:13" x14ac:dyDescent="0.4">
      <c r="A746" s="3" t="str">
        <f>Table1[[#This Row],[admin1Name_th]]&amp;"-"&amp;Table1[[#This Row],[admin2Name_th]]</f>
        <v>สมุทรปราการ-บางเสาธง</v>
      </c>
      <c r="B746" s="3">
        <v>78</v>
      </c>
      <c r="C746" s="3" t="s">
        <v>4115</v>
      </c>
      <c r="D746" s="3" t="s">
        <v>14</v>
      </c>
      <c r="E746" s="3" t="s">
        <v>4114</v>
      </c>
      <c r="F746" s="3" t="s">
        <v>4242</v>
      </c>
      <c r="G746" s="3" t="s">
        <v>148</v>
      </c>
      <c r="H746" s="3" t="s">
        <v>4080</v>
      </c>
      <c r="I746" s="3" t="s">
        <v>4314</v>
      </c>
      <c r="J746" s="3" t="s">
        <v>4312</v>
      </c>
      <c r="K746" s="3" t="s">
        <v>4313</v>
      </c>
      <c r="L746" s="3" t="s">
        <v>4313</v>
      </c>
      <c r="M746" s="6" t="str">
        <f>(RIGHT(Table1[[#This Row],[admin2Pcode]],4))</f>
        <v>1106</v>
      </c>
    </row>
    <row r="747" spans="1:13" x14ac:dyDescent="0.4">
      <c r="A747" s="3" t="str">
        <f>Table1[[#This Row],[admin1Name_th]]&amp;"-"&amp;Table1[[#This Row],[admin2Name_th]]</f>
        <v>สมุทรปราการ-พระประแดง</v>
      </c>
      <c r="B747" s="3">
        <v>636</v>
      </c>
      <c r="C747" s="3" t="s">
        <v>4115</v>
      </c>
      <c r="D747" s="3" t="s">
        <v>14</v>
      </c>
      <c r="E747" s="3" t="s">
        <v>4114</v>
      </c>
      <c r="F747" s="3" t="s">
        <v>4242</v>
      </c>
      <c r="G747" s="3" t="s">
        <v>148</v>
      </c>
      <c r="H747" s="3" t="s">
        <v>4080</v>
      </c>
      <c r="I747" s="3" t="s">
        <v>5607</v>
      </c>
      <c r="J747" s="3" t="s">
        <v>5605</v>
      </c>
      <c r="K747" s="3" t="s">
        <v>5606</v>
      </c>
      <c r="L747" s="3" t="s">
        <v>5606</v>
      </c>
      <c r="M747" s="6" t="str">
        <f>(RIGHT(Table1[[#This Row],[admin2Pcode]],4))</f>
        <v>1104</v>
      </c>
    </row>
    <row r="748" spans="1:13" x14ac:dyDescent="0.4">
      <c r="A748" s="3" t="str">
        <f>Table1[[#This Row],[admin1Name_th]]&amp;"-"&amp;Table1[[#This Row],[admin2Name_th]]</f>
        <v>สมุทรปราการ-พระสมุทรเจดีย์</v>
      </c>
      <c r="B748" s="3">
        <v>637</v>
      </c>
      <c r="C748" s="3" t="s">
        <v>4115</v>
      </c>
      <c r="D748" s="3" t="s">
        <v>14</v>
      </c>
      <c r="E748" s="3" t="s">
        <v>4114</v>
      </c>
      <c r="F748" s="3" t="s">
        <v>4242</v>
      </c>
      <c r="G748" s="3" t="s">
        <v>148</v>
      </c>
      <c r="H748" s="3" t="s">
        <v>4080</v>
      </c>
      <c r="I748" s="3" t="s">
        <v>5610</v>
      </c>
      <c r="J748" s="3" t="s">
        <v>5608</v>
      </c>
      <c r="K748" s="3" t="s">
        <v>5609</v>
      </c>
      <c r="L748" s="3" t="s">
        <v>5609</v>
      </c>
      <c r="M748" s="6" t="str">
        <f>(RIGHT(Table1[[#This Row],[admin2Pcode]],4))</f>
        <v>1105</v>
      </c>
    </row>
    <row r="749" spans="1:13" x14ac:dyDescent="0.4">
      <c r="A749" s="3" t="str">
        <f>Table1[[#This Row],[admin1Name_th]]&amp;"-"&amp;Table1[[#This Row],[admin2Name_th]]</f>
        <v>สมุทรปราการ-เมืองสมุทรปราการ</v>
      </c>
      <c r="B749" s="3">
        <v>446</v>
      </c>
      <c r="C749" s="3" t="s">
        <v>4115</v>
      </c>
      <c r="D749" s="3" t="s">
        <v>14</v>
      </c>
      <c r="E749" s="3" t="s">
        <v>4114</v>
      </c>
      <c r="F749" s="3" t="s">
        <v>4242</v>
      </c>
      <c r="G749" s="3" t="s">
        <v>148</v>
      </c>
      <c r="H749" s="3" t="s">
        <v>4080</v>
      </c>
      <c r="I749" s="3" t="s">
        <v>5184</v>
      </c>
      <c r="J749" s="3" t="s">
        <v>5182</v>
      </c>
      <c r="K749" s="3" t="s">
        <v>5183</v>
      </c>
      <c r="L749" s="3" t="s">
        <v>5183</v>
      </c>
      <c r="M749" s="6" t="str">
        <f>(RIGHT(Table1[[#This Row],[admin2Pcode]],4))</f>
        <v>1101</v>
      </c>
    </row>
    <row r="750" spans="1:13" x14ac:dyDescent="0.4">
      <c r="A750" s="3" t="str">
        <f>Table1[[#This Row],[admin1Name_th]]&amp;"-"&amp;Table1[[#This Row],[admin2Name_th]]</f>
        <v>สมุทรสงคราม-บางคนที</v>
      </c>
      <c r="B750" s="3">
        <v>56</v>
      </c>
      <c r="C750" s="3" t="s">
        <v>4115</v>
      </c>
      <c r="D750" s="3" t="s">
        <v>14</v>
      </c>
      <c r="E750" s="3" t="s">
        <v>4114</v>
      </c>
      <c r="F750" s="3" t="s">
        <v>4118</v>
      </c>
      <c r="G750" s="3" t="s">
        <v>150</v>
      </c>
      <c r="H750" s="3" t="s">
        <v>4082</v>
      </c>
      <c r="I750" s="3" t="s">
        <v>4264</v>
      </c>
      <c r="J750" s="3" t="s">
        <v>4262</v>
      </c>
      <c r="K750" s="3" t="s">
        <v>4263</v>
      </c>
      <c r="L750" s="3" t="s">
        <v>4263</v>
      </c>
      <c r="M750" s="6" t="str">
        <f>(RIGHT(Table1[[#This Row],[admin2Pcode]],4))</f>
        <v>7502</v>
      </c>
    </row>
    <row r="751" spans="1:13" x14ac:dyDescent="0.4">
      <c r="A751" s="3" t="str">
        <f>Table1[[#This Row],[admin1Name_th]]&amp;"-"&amp;Table1[[#This Row],[admin2Name_th]]</f>
        <v>สมุทรสงคราม-เมืองสมุทรสงคราม</v>
      </c>
      <c r="B751" s="3">
        <v>448</v>
      </c>
      <c r="C751" s="3" t="s">
        <v>4115</v>
      </c>
      <c r="D751" s="3" t="s">
        <v>14</v>
      </c>
      <c r="E751" s="3" t="s">
        <v>4114</v>
      </c>
      <c r="F751" s="3" t="s">
        <v>4118</v>
      </c>
      <c r="G751" s="3" t="s">
        <v>150</v>
      </c>
      <c r="H751" s="3" t="s">
        <v>4082</v>
      </c>
      <c r="I751" s="3" t="s">
        <v>5190</v>
      </c>
      <c r="J751" s="3" t="s">
        <v>5188</v>
      </c>
      <c r="K751" s="3" t="s">
        <v>5189</v>
      </c>
      <c r="L751" s="3" t="s">
        <v>5189</v>
      </c>
      <c r="M751" s="6" t="str">
        <f>(RIGHT(Table1[[#This Row],[admin2Pcode]],4))</f>
        <v>7501</v>
      </c>
    </row>
    <row r="752" spans="1:13" x14ac:dyDescent="0.4">
      <c r="A752" s="3" t="str">
        <f>Table1[[#This Row],[admin1Name_th]]&amp;"-"&amp;Table1[[#This Row],[admin2Name_th]]</f>
        <v>สมุทรสงคราม-อัมพวา</v>
      </c>
      <c r="B752" s="3">
        <v>2</v>
      </c>
      <c r="C752" s="3" t="s">
        <v>4115</v>
      </c>
      <c r="D752" s="3" t="s">
        <v>14</v>
      </c>
      <c r="E752" s="3" t="s">
        <v>4114</v>
      </c>
      <c r="F752" s="3" t="s">
        <v>4118</v>
      </c>
      <c r="G752" s="3" t="s">
        <v>150</v>
      </c>
      <c r="H752" s="3" t="s">
        <v>4082</v>
      </c>
      <c r="I752" s="3" t="s">
        <v>4117</v>
      </c>
      <c r="J752" s="3" t="s">
        <v>1795</v>
      </c>
      <c r="K752" s="3" t="s">
        <v>4116</v>
      </c>
      <c r="L752" s="3" t="s">
        <v>4116</v>
      </c>
      <c r="M752" s="6" t="str">
        <f>(RIGHT(Table1[[#This Row],[admin2Pcode]],4))</f>
        <v>7503</v>
      </c>
    </row>
    <row r="753" spans="1:13" x14ac:dyDescent="0.4">
      <c r="A753" s="3" t="str">
        <f>Table1[[#This Row],[admin1Name_th]]&amp;"-"&amp;Table1[[#This Row],[admin2Name_th]]</f>
        <v>สมุทรสาคร-กระทุ่มแบน</v>
      </c>
      <c r="B753" s="3">
        <v>310</v>
      </c>
      <c r="C753" s="3" t="s">
        <v>4115</v>
      </c>
      <c r="D753" s="3" t="s">
        <v>14</v>
      </c>
      <c r="E753" s="3" t="s">
        <v>4114</v>
      </c>
      <c r="F753" s="3" t="s">
        <v>4209</v>
      </c>
      <c r="G753" s="3" t="s">
        <v>149</v>
      </c>
      <c r="H753" s="3" t="s">
        <v>4081</v>
      </c>
      <c r="I753" s="3" t="s">
        <v>4854</v>
      </c>
      <c r="J753" s="3" t="s">
        <v>1793</v>
      </c>
      <c r="K753" s="3" t="s">
        <v>4853</v>
      </c>
      <c r="L753" s="3" t="s">
        <v>4853</v>
      </c>
      <c r="M753" s="6" t="str">
        <f>(RIGHT(Table1[[#This Row],[admin2Pcode]],4))</f>
        <v>7402</v>
      </c>
    </row>
    <row r="754" spans="1:13" x14ac:dyDescent="0.4">
      <c r="A754" s="3" t="str">
        <f>Table1[[#This Row],[admin1Name_th]]&amp;"-"&amp;Table1[[#This Row],[admin2Name_th]]</f>
        <v>สมุทรสาคร-บ้านแพ้ว</v>
      </c>
      <c r="B754" s="3">
        <v>33</v>
      </c>
      <c r="C754" s="3" t="s">
        <v>4115</v>
      </c>
      <c r="D754" s="3" t="s">
        <v>14</v>
      </c>
      <c r="E754" s="3" t="s">
        <v>4114</v>
      </c>
      <c r="F754" s="3" t="s">
        <v>4209</v>
      </c>
      <c r="G754" s="3" t="s">
        <v>149</v>
      </c>
      <c r="H754" s="3" t="s">
        <v>4081</v>
      </c>
      <c r="I754" s="3" t="s">
        <v>4208</v>
      </c>
      <c r="J754" s="3" t="s">
        <v>1792</v>
      </c>
      <c r="K754" s="3" t="s">
        <v>4207</v>
      </c>
      <c r="L754" s="3" t="s">
        <v>4207</v>
      </c>
      <c r="M754" s="6" t="str">
        <f>(RIGHT(Table1[[#This Row],[admin2Pcode]],4))</f>
        <v>7403</v>
      </c>
    </row>
    <row r="755" spans="1:13" x14ac:dyDescent="0.4">
      <c r="A755" s="3" t="str">
        <f>Table1[[#This Row],[admin1Name_th]]&amp;"-"&amp;Table1[[#This Row],[admin2Name_th]]</f>
        <v>สมุทรสาคร-เมืองสมุทรสาคร</v>
      </c>
      <c r="B755" s="3">
        <v>447</v>
      </c>
      <c r="C755" s="3" t="s">
        <v>4115</v>
      </c>
      <c r="D755" s="3" t="s">
        <v>14</v>
      </c>
      <c r="E755" s="3" t="s">
        <v>4114</v>
      </c>
      <c r="F755" s="3" t="s">
        <v>4209</v>
      </c>
      <c r="G755" s="3" t="s">
        <v>149</v>
      </c>
      <c r="H755" s="3" t="s">
        <v>4081</v>
      </c>
      <c r="I755" s="3" t="s">
        <v>5187</v>
      </c>
      <c r="J755" s="3" t="s">
        <v>5185</v>
      </c>
      <c r="K755" s="3" t="s">
        <v>5186</v>
      </c>
      <c r="L755" s="3" t="s">
        <v>5186</v>
      </c>
      <c r="M755" s="6" t="str">
        <f>(RIGHT(Table1[[#This Row],[admin2Pcode]],4))</f>
        <v>7401</v>
      </c>
    </row>
    <row r="756" spans="1:13" x14ac:dyDescent="0.4">
      <c r="A756" s="3" t="str">
        <f>Table1[[#This Row],[admin1Name_th]]&amp;"-"&amp;Table1[[#This Row],[admin2Name_th]]</f>
        <v>สระแก้ว-เขาฉกรรจ์</v>
      </c>
      <c r="B756" s="3">
        <v>242</v>
      </c>
      <c r="C756" s="3" t="s">
        <v>4115</v>
      </c>
      <c r="D756" s="3" t="s">
        <v>14</v>
      </c>
      <c r="E756" s="3" t="s">
        <v>4114</v>
      </c>
      <c r="F756" s="3" t="s">
        <v>4124</v>
      </c>
      <c r="G756" s="3" t="s">
        <v>146</v>
      </c>
      <c r="H756" s="3" t="s">
        <v>4078</v>
      </c>
      <c r="I756" s="3" t="s">
        <v>4702</v>
      </c>
      <c r="J756" s="3" t="s">
        <v>4700</v>
      </c>
      <c r="K756" s="3" t="s">
        <v>4701</v>
      </c>
      <c r="L756" s="3" t="s">
        <v>4701</v>
      </c>
      <c r="M756" s="6" t="str">
        <f>(RIGHT(Table1[[#This Row],[admin2Pcode]],4))</f>
        <v>2707</v>
      </c>
    </row>
    <row r="757" spans="1:13" x14ac:dyDescent="0.4">
      <c r="A757" s="3" t="str">
        <f>Table1[[#This Row],[admin1Name_th]]&amp;"-"&amp;Table1[[#This Row],[admin2Name_th]]</f>
        <v>สระแก้ว-คลองหาด</v>
      </c>
      <c r="B757" s="3">
        <v>255</v>
      </c>
      <c r="C757" s="3" t="s">
        <v>4115</v>
      </c>
      <c r="D757" s="3" t="s">
        <v>14</v>
      </c>
      <c r="E757" s="3" t="s">
        <v>4114</v>
      </c>
      <c r="F757" s="3" t="s">
        <v>4124</v>
      </c>
      <c r="G757" s="3" t="s">
        <v>146</v>
      </c>
      <c r="H757" s="3" t="s">
        <v>4078</v>
      </c>
      <c r="I757" s="3" t="s">
        <v>4729</v>
      </c>
      <c r="J757" s="3" t="s">
        <v>1763</v>
      </c>
      <c r="K757" s="3" t="s">
        <v>4728</v>
      </c>
      <c r="L757" s="3" t="s">
        <v>4728</v>
      </c>
      <c r="M757" s="6" t="str">
        <f>(RIGHT(Table1[[#This Row],[admin2Pcode]],4))</f>
        <v>2702</v>
      </c>
    </row>
    <row r="758" spans="1:13" x14ac:dyDescent="0.4">
      <c r="A758" s="3" t="str">
        <f>Table1[[#This Row],[admin1Name_th]]&amp;"-"&amp;Table1[[#This Row],[admin2Name_th]]</f>
        <v>สระแก้ว-โคกสูง</v>
      </c>
      <c r="B758" s="3">
        <v>273</v>
      </c>
      <c r="C758" s="3" t="s">
        <v>4115</v>
      </c>
      <c r="D758" s="3" t="s">
        <v>14</v>
      </c>
      <c r="E758" s="3" t="s">
        <v>4114</v>
      </c>
      <c r="F758" s="3" t="s">
        <v>4124</v>
      </c>
      <c r="G758" s="3" t="s">
        <v>146</v>
      </c>
      <c r="H758" s="3" t="s">
        <v>4078</v>
      </c>
      <c r="I758" s="3" t="s">
        <v>4767</v>
      </c>
      <c r="J758" s="3" t="s">
        <v>4765</v>
      </c>
      <c r="K758" s="3" t="s">
        <v>4766</v>
      </c>
      <c r="L758" s="3" t="s">
        <v>4766</v>
      </c>
      <c r="M758" s="6" t="str">
        <f>(RIGHT(Table1[[#This Row],[admin2Pcode]],4))</f>
        <v>2708</v>
      </c>
    </row>
    <row r="759" spans="1:13" x14ac:dyDescent="0.4">
      <c r="A759" s="3" t="str">
        <f>Table1[[#This Row],[admin1Name_th]]&amp;"-"&amp;Table1[[#This Row],[admin2Name_th]]</f>
        <v>สระแก้ว-ตาพระยา</v>
      </c>
      <c r="B759" s="3">
        <v>801</v>
      </c>
      <c r="C759" s="3" t="s">
        <v>4115</v>
      </c>
      <c r="D759" s="3" t="s">
        <v>14</v>
      </c>
      <c r="E759" s="3" t="s">
        <v>4114</v>
      </c>
      <c r="F759" s="3" t="s">
        <v>4124</v>
      </c>
      <c r="G759" s="3" t="s">
        <v>146</v>
      </c>
      <c r="H759" s="3" t="s">
        <v>4078</v>
      </c>
      <c r="I759" s="3" t="s">
        <v>5975</v>
      </c>
      <c r="J759" s="3" t="s">
        <v>1765</v>
      </c>
      <c r="K759" s="3" t="s">
        <v>5974</v>
      </c>
      <c r="L759" s="3" t="s">
        <v>5974</v>
      </c>
      <c r="M759" s="6" t="str">
        <f>(RIGHT(Table1[[#This Row],[admin2Pcode]],4))</f>
        <v>2703</v>
      </c>
    </row>
    <row r="760" spans="1:13" x14ac:dyDescent="0.4">
      <c r="A760" s="3" t="str">
        <f>Table1[[#This Row],[admin1Name_th]]&amp;"-"&amp;Table1[[#This Row],[admin2Name_th]]</f>
        <v>สระแก้ว-เมืองสระแก้ว</v>
      </c>
      <c r="B760" s="3">
        <v>444</v>
      </c>
      <c r="C760" s="3" t="s">
        <v>4115</v>
      </c>
      <c r="D760" s="3" t="s">
        <v>14</v>
      </c>
      <c r="E760" s="3" t="s">
        <v>4114</v>
      </c>
      <c r="F760" s="3" t="s">
        <v>4124</v>
      </c>
      <c r="G760" s="3" t="s">
        <v>146</v>
      </c>
      <c r="H760" s="3" t="s">
        <v>4078</v>
      </c>
      <c r="I760" s="3" t="s">
        <v>5178</v>
      </c>
      <c r="J760" s="3" t="s">
        <v>5176</v>
      </c>
      <c r="K760" s="3" t="s">
        <v>5177</v>
      </c>
      <c r="L760" s="3" t="s">
        <v>5177</v>
      </c>
      <c r="M760" s="6" t="str">
        <f>(RIGHT(Table1[[#This Row],[admin2Pcode]],4))</f>
        <v>2701</v>
      </c>
    </row>
    <row r="761" spans="1:13" x14ac:dyDescent="0.4">
      <c r="A761" s="3" t="str">
        <f>Table1[[#This Row],[admin1Name_th]]&amp;"-"&amp;Table1[[#This Row],[admin2Name_th]]</f>
        <v>สระแก้ว-วังน้ำเย็น</v>
      </c>
      <c r="B761" s="3">
        <v>888</v>
      </c>
      <c r="C761" s="3" t="s">
        <v>4115</v>
      </c>
      <c r="D761" s="3" t="s">
        <v>14</v>
      </c>
      <c r="E761" s="3" t="s">
        <v>4114</v>
      </c>
      <c r="F761" s="3" t="s">
        <v>4124</v>
      </c>
      <c r="G761" s="3" t="s">
        <v>146</v>
      </c>
      <c r="H761" s="3" t="s">
        <v>4078</v>
      </c>
      <c r="I761" s="3" t="s">
        <v>6156</v>
      </c>
      <c r="J761" s="3" t="s">
        <v>1766</v>
      </c>
      <c r="K761" s="3" t="s">
        <v>6155</v>
      </c>
      <c r="L761" s="3" t="s">
        <v>6155</v>
      </c>
      <c r="M761" s="6" t="str">
        <f>(RIGHT(Table1[[#This Row],[admin2Pcode]],4))</f>
        <v>2704</v>
      </c>
    </row>
    <row r="762" spans="1:13" x14ac:dyDescent="0.4">
      <c r="A762" s="3" t="str">
        <f>Table1[[#This Row],[admin1Name_th]]&amp;"-"&amp;Table1[[#This Row],[admin2Name_th]]</f>
        <v>สระแก้ว-วังสมบูรณ์</v>
      </c>
      <c r="B762" s="3">
        <v>895</v>
      </c>
      <c r="C762" s="3" t="s">
        <v>4115</v>
      </c>
      <c r="D762" s="3" t="s">
        <v>14</v>
      </c>
      <c r="E762" s="3" t="s">
        <v>4114</v>
      </c>
      <c r="F762" s="3" t="s">
        <v>4124</v>
      </c>
      <c r="G762" s="3" t="s">
        <v>146</v>
      </c>
      <c r="H762" s="3" t="s">
        <v>4078</v>
      </c>
      <c r="I762" s="3" t="s">
        <v>6172</v>
      </c>
      <c r="J762" s="3" t="s">
        <v>6170</v>
      </c>
      <c r="K762" s="3" t="s">
        <v>6171</v>
      </c>
      <c r="L762" s="3" t="s">
        <v>6171</v>
      </c>
      <c r="M762" s="6" t="str">
        <f>(RIGHT(Table1[[#This Row],[admin2Pcode]],4))</f>
        <v>2709</v>
      </c>
    </row>
    <row r="763" spans="1:13" x14ac:dyDescent="0.4">
      <c r="A763" s="3" t="str">
        <f>Table1[[#This Row],[admin1Name_th]]&amp;"-"&amp;Table1[[#This Row],[admin2Name_th]]</f>
        <v>สระแก้ว-วัฒนานคร</v>
      </c>
      <c r="B763" s="3">
        <v>907</v>
      </c>
      <c r="C763" s="3" t="s">
        <v>4115</v>
      </c>
      <c r="D763" s="3" t="s">
        <v>14</v>
      </c>
      <c r="E763" s="3" t="s">
        <v>4114</v>
      </c>
      <c r="F763" s="3" t="s">
        <v>4124</v>
      </c>
      <c r="G763" s="3" t="s">
        <v>146</v>
      </c>
      <c r="H763" s="3" t="s">
        <v>4078</v>
      </c>
      <c r="I763" s="3" t="s">
        <v>6196</v>
      </c>
      <c r="J763" s="3" t="s">
        <v>1767</v>
      </c>
      <c r="K763" s="3" t="s">
        <v>6195</v>
      </c>
      <c r="L763" s="3" t="s">
        <v>6195</v>
      </c>
      <c r="M763" s="6" t="str">
        <f>(RIGHT(Table1[[#This Row],[admin2Pcode]],4))</f>
        <v>2705</v>
      </c>
    </row>
    <row r="764" spans="1:13" x14ac:dyDescent="0.4">
      <c r="A764" s="3" t="str">
        <f>Table1[[#This Row],[admin1Name_th]]&amp;"-"&amp;Table1[[#This Row],[admin2Name_th]]</f>
        <v>สระแก้ว-อรัญประเทศ</v>
      </c>
      <c r="B764" s="3">
        <v>4</v>
      </c>
      <c r="C764" s="3" t="s">
        <v>4115</v>
      </c>
      <c r="D764" s="3" t="s">
        <v>14</v>
      </c>
      <c r="E764" s="3" t="s">
        <v>4114</v>
      </c>
      <c r="F764" s="3" t="s">
        <v>4124</v>
      </c>
      <c r="G764" s="3" t="s">
        <v>146</v>
      </c>
      <c r="H764" s="3" t="s">
        <v>4078</v>
      </c>
      <c r="I764" s="3" t="s">
        <v>4123</v>
      </c>
      <c r="J764" s="3" t="s">
        <v>1759</v>
      </c>
      <c r="K764" s="3" t="s">
        <v>4122</v>
      </c>
      <c r="L764" s="3" t="s">
        <v>4122</v>
      </c>
      <c r="M764" s="6" t="str">
        <f>(RIGHT(Table1[[#This Row],[admin2Pcode]],4))</f>
        <v>2706</v>
      </c>
    </row>
    <row r="765" spans="1:13" x14ac:dyDescent="0.4">
      <c r="A765" s="3" t="str">
        <f>Table1[[#This Row],[admin1Name_th]]&amp;"-"&amp;Table1[[#This Row],[admin2Name_th]]</f>
        <v>สระบุรี-แก่งคอย</v>
      </c>
      <c r="B765" s="3">
        <v>211</v>
      </c>
      <c r="C765" s="3" t="s">
        <v>4115</v>
      </c>
      <c r="D765" s="3" t="s">
        <v>14</v>
      </c>
      <c r="E765" s="3" t="s">
        <v>4114</v>
      </c>
      <c r="F765" s="3" t="s">
        <v>4193</v>
      </c>
      <c r="G765" s="3" t="s">
        <v>151</v>
      </c>
      <c r="H765" s="3" t="s">
        <v>4083</v>
      </c>
      <c r="I765" s="3" t="s">
        <v>4628</v>
      </c>
      <c r="J765" s="3" t="s">
        <v>1800</v>
      </c>
      <c r="K765" s="3" t="s">
        <v>4627</v>
      </c>
      <c r="L765" s="3" t="s">
        <v>4627</v>
      </c>
      <c r="M765" s="6" t="str">
        <f>(RIGHT(Table1[[#This Row],[admin2Pcode]],4))</f>
        <v>1902</v>
      </c>
    </row>
    <row r="766" spans="1:13" x14ac:dyDescent="0.4">
      <c r="A766" s="3" t="str">
        <f>Table1[[#This Row],[admin1Name_th]]&amp;"-"&amp;Table1[[#This Row],[admin2Name_th]]</f>
        <v>สระบุรี-เฉลิมพระเกียรติ</v>
      </c>
      <c r="B766" s="3">
        <v>115</v>
      </c>
      <c r="C766" s="3" t="s">
        <v>4115</v>
      </c>
      <c r="D766" s="3" t="s">
        <v>14</v>
      </c>
      <c r="E766" s="3" t="s">
        <v>4114</v>
      </c>
      <c r="F766" s="3" t="s">
        <v>4193</v>
      </c>
      <c r="G766" s="3" t="s">
        <v>151</v>
      </c>
      <c r="H766" s="3" t="s">
        <v>4083</v>
      </c>
      <c r="I766" s="3" t="s">
        <v>4412</v>
      </c>
      <c r="J766" s="3" t="s">
        <v>2030</v>
      </c>
      <c r="K766" s="3" t="s">
        <v>4411</v>
      </c>
      <c r="L766" s="3" t="s">
        <v>4411</v>
      </c>
      <c r="M766" s="6" t="str">
        <f>(RIGHT(Table1[[#This Row],[admin2Pcode]],4))</f>
        <v>1913</v>
      </c>
    </row>
    <row r="767" spans="1:13" x14ac:dyDescent="0.4">
      <c r="A767" s="3" t="str">
        <f>Table1[[#This Row],[admin1Name_th]]&amp;"-"&amp;Table1[[#This Row],[admin2Name_th]]</f>
        <v>สระบุรี-ดอนพุด</v>
      </c>
      <c r="B767" s="3">
        <v>176</v>
      </c>
      <c r="C767" s="3" t="s">
        <v>4115</v>
      </c>
      <c r="D767" s="3" t="s">
        <v>14</v>
      </c>
      <c r="E767" s="3" t="s">
        <v>4114</v>
      </c>
      <c r="F767" s="3" t="s">
        <v>4193</v>
      </c>
      <c r="G767" s="3" t="s">
        <v>151</v>
      </c>
      <c r="H767" s="3" t="s">
        <v>4083</v>
      </c>
      <c r="I767" s="3" t="s">
        <v>4545</v>
      </c>
      <c r="J767" s="3" t="s">
        <v>1799</v>
      </c>
      <c r="K767" s="3" t="s">
        <v>4544</v>
      </c>
      <c r="L767" s="3" t="s">
        <v>4544</v>
      </c>
      <c r="M767" s="6" t="str">
        <f>(RIGHT(Table1[[#This Row],[admin2Pcode]],4))</f>
        <v>1907</v>
      </c>
    </row>
    <row r="768" spans="1:13" x14ac:dyDescent="0.4">
      <c r="A768" s="3" t="str">
        <f>Table1[[#This Row],[admin1Name_th]]&amp;"-"&amp;Table1[[#This Row],[admin2Name_th]]</f>
        <v>สระบุรี-บ้านหมอ</v>
      </c>
      <c r="B768" s="3">
        <v>27</v>
      </c>
      <c r="C768" s="3" t="s">
        <v>4115</v>
      </c>
      <c r="D768" s="3" t="s">
        <v>14</v>
      </c>
      <c r="E768" s="3" t="s">
        <v>4114</v>
      </c>
      <c r="F768" s="3" t="s">
        <v>4193</v>
      </c>
      <c r="G768" s="3" t="s">
        <v>151</v>
      </c>
      <c r="H768" s="3" t="s">
        <v>4083</v>
      </c>
      <c r="I768" s="3" t="s">
        <v>4192</v>
      </c>
      <c r="J768" s="3" t="s">
        <v>1798</v>
      </c>
      <c r="K768" s="3" t="s">
        <v>4191</v>
      </c>
      <c r="L768" s="3" t="s">
        <v>4191</v>
      </c>
      <c r="M768" s="6" t="str">
        <f>(RIGHT(Table1[[#This Row],[admin2Pcode]],4))</f>
        <v>1906</v>
      </c>
    </row>
    <row r="769" spans="1:13" x14ac:dyDescent="0.4">
      <c r="A769" s="3" t="str">
        <f>Table1[[#This Row],[admin1Name_th]]&amp;"-"&amp;Table1[[#This Row],[admin2Name_th]]</f>
        <v>สระบุรี-พระพุทธบาท</v>
      </c>
      <c r="B769" s="3">
        <v>635</v>
      </c>
      <c r="C769" s="3" t="s">
        <v>4115</v>
      </c>
      <c r="D769" s="3" t="s">
        <v>14</v>
      </c>
      <c r="E769" s="3" t="s">
        <v>4114</v>
      </c>
      <c r="F769" s="3" t="s">
        <v>4193</v>
      </c>
      <c r="G769" s="3" t="s">
        <v>151</v>
      </c>
      <c r="H769" s="3" t="s">
        <v>4083</v>
      </c>
      <c r="I769" s="3" t="s">
        <v>5604</v>
      </c>
      <c r="J769" s="3" t="s">
        <v>1806</v>
      </c>
      <c r="K769" s="3" t="s">
        <v>5603</v>
      </c>
      <c r="L769" s="3" t="s">
        <v>5603</v>
      </c>
      <c r="M769" s="6" t="str">
        <f>(RIGHT(Table1[[#This Row],[admin2Pcode]],4))</f>
        <v>1909</v>
      </c>
    </row>
    <row r="770" spans="1:13" x14ac:dyDescent="0.4">
      <c r="A770" s="3" t="str">
        <f>Table1[[#This Row],[admin1Name_th]]&amp;"-"&amp;Table1[[#This Row],[admin2Name_th]]</f>
        <v>สระบุรี-มวกเหล็ก</v>
      </c>
      <c r="B770" s="3">
        <v>388</v>
      </c>
      <c r="C770" s="3" t="s">
        <v>4115</v>
      </c>
      <c r="D770" s="3" t="s">
        <v>14</v>
      </c>
      <c r="E770" s="3" t="s">
        <v>4114</v>
      </c>
      <c r="F770" s="3" t="s">
        <v>4193</v>
      </c>
      <c r="G770" s="3" t="s">
        <v>151</v>
      </c>
      <c r="H770" s="3" t="s">
        <v>4083</v>
      </c>
      <c r="I770" s="3" t="s">
        <v>5017</v>
      </c>
      <c r="J770" s="3" t="s">
        <v>1801</v>
      </c>
      <c r="K770" s="3" t="s">
        <v>5016</v>
      </c>
      <c r="L770" s="3" t="s">
        <v>5016</v>
      </c>
      <c r="M770" s="6" t="str">
        <f>(RIGHT(Table1[[#This Row],[admin2Pcode]],4))</f>
        <v>1911</v>
      </c>
    </row>
    <row r="771" spans="1:13" x14ac:dyDescent="0.4">
      <c r="A771" s="3" t="str">
        <f>Table1[[#This Row],[admin1Name_th]]&amp;"-"&amp;Table1[[#This Row],[admin2Name_th]]</f>
        <v>สระบุรี-เมืองสระบุรี</v>
      </c>
      <c r="B771" s="3">
        <v>449</v>
      </c>
      <c r="C771" s="3" t="s">
        <v>4115</v>
      </c>
      <c r="D771" s="3" t="s">
        <v>14</v>
      </c>
      <c r="E771" s="3" t="s">
        <v>4114</v>
      </c>
      <c r="F771" s="3" t="s">
        <v>4193</v>
      </c>
      <c r="G771" s="3" t="s">
        <v>151</v>
      </c>
      <c r="H771" s="3" t="s">
        <v>4083</v>
      </c>
      <c r="I771" s="3" t="s">
        <v>5193</v>
      </c>
      <c r="J771" s="3" t="s">
        <v>5191</v>
      </c>
      <c r="K771" s="3" t="s">
        <v>5192</v>
      </c>
      <c r="L771" s="3" t="s">
        <v>5192</v>
      </c>
      <c r="M771" s="6" t="str">
        <f>(RIGHT(Table1[[#This Row],[admin2Pcode]],4))</f>
        <v>1901</v>
      </c>
    </row>
    <row r="772" spans="1:13" x14ac:dyDescent="0.4">
      <c r="A772" s="3" t="str">
        <f>Table1[[#This Row],[admin1Name_th]]&amp;"-"&amp;Table1[[#This Row],[admin2Name_th]]</f>
        <v>สระบุรี-วังม่วง</v>
      </c>
      <c r="B772" s="3">
        <v>886</v>
      </c>
      <c r="C772" s="3" t="s">
        <v>4115</v>
      </c>
      <c r="D772" s="3" t="s">
        <v>14</v>
      </c>
      <c r="E772" s="3" t="s">
        <v>4114</v>
      </c>
      <c r="F772" s="3" t="s">
        <v>4193</v>
      </c>
      <c r="G772" s="3" t="s">
        <v>151</v>
      </c>
      <c r="H772" s="3" t="s">
        <v>4083</v>
      </c>
      <c r="I772" s="3" t="s">
        <v>6152</v>
      </c>
      <c r="J772" s="3" t="s">
        <v>1808</v>
      </c>
      <c r="K772" s="3" t="s">
        <v>6151</v>
      </c>
      <c r="L772" s="3" t="s">
        <v>6151</v>
      </c>
      <c r="M772" s="6" t="str">
        <f>(RIGHT(Table1[[#This Row],[admin2Pcode]],4))</f>
        <v>1912</v>
      </c>
    </row>
    <row r="773" spans="1:13" x14ac:dyDescent="0.4">
      <c r="A773" s="3" t="str">
        <f>Table1[[#This Row],[admin1Name_th]]&amp;"-"&amp;Table1[[#This Row],[admin2Name_th]]</f>
        <v>สระบุรี-วิหารแดง</v>
      </c>
      <c r="B773" s="3">
        <v>918</v>
      </c>
      <c r="C773" s="3" t="s">
        <v>4115</v>
      </c>
      <c r="D773" s="3" t="s">
        <v>14</v>
      </c>
      <c r="E773" s="3" t="s">
        <v>4114</v>
      </c>
      <c r="F773" s="3" t="s">
        <v>4193</v>
      </c>
      <c r="G773" s="3" t="s">
        <v>151</v>
      </c>
      <c r="H773" s="3" t="s">
        <v>4083</v>
      </c>
      <c r="I773" s="3" t="s">
        <v>6220</v>
      </c>
      <c r="J773" s="3" t="s">
        <v>1809</v>
      </c>
      <c r="K773" s="3" t="s">
        <v>6219</v>
      </c>
      <c r="L773" s="3" t="s">
        <v>6219</v>
      </c>
      <c r="M773" s="6" t="str">
        <f>(RIGHT(Table1[[#This Row],[admin2Pcode]],4))</f>
        <v>1904</v>
      </c>
    </row>
    <row r="774" spans="1:13" x14ac:dyDescent="0.4">
      <c r="A774" s="3" t="str">
        <f>Table1[[#This Row],[admin1Name_th]]&amp;"-"&amp;Table1[[#This Row],[admin2Name_th]]</f>
        <v>สระบุรี-เสาไห้</v>
      </c>
      <c r="B774" s="3">
        <v>731</v>
      </c>
      <c r="C774" s="3" t="s">
        <v>4115</v>
      </c>
      <c r="D774" s="3" t="s">
        <v>14</v>
      </c>
      <c r="E774" s="3" t="s">
        <v>4114</v>
      </c>
      <c r="F774" s="3" t="s">
        <v>4193</v>
      </c>
      <c r="G774" s="3" t="s">
        <v>151</v>
      </c>
      <c r="H774" s="3" t="s">
        <v>4083</v>
      </c>
      <c r="I774" s="3" t="s">
        <v>5816</v>
      </c>
      <c r="J774" s="3" t="s">
        <v>1807</v>
      </c>
      <c r="K774" s="3" t="s">
        <v>5815</v>
      </c>
      <c r="L774" s="3" t="s">
        <v>5815</v>
      </c>
      <c r="M774" s="6" t="str">
        <f>(RIGHT(Table1[[#This Row],[admin2Pcode]],4))</f>
        <v>1910</v>
      </c>
    </row>
    <row r="775" spans="1:13" x14ac:dyDescent="0.4">
      <c r="A775" s="3" t="str">
        <f>Table1[[#This Row],[admin1Name_th]]&amp;"-"&amp;Table1[[#This Row],[admin2Name_th]]</f>
        <v>สระบุรี-หนองแค</v>
      </c>
      <c r="B775" s="3">
        <v>533</v>
      </c>
      <c r="C775" s="3" t="s">
        <v>4115</v>
      </c>
      <c r="D775" s="3" t="s">
        <v>14</v>
      </c>
      <c r="E775" s="3" t="s">
        <v>4114</v>
      </c>
      <c r="F775" s="3" t="s">
        <v>4193</v>
      </c>
      <c r="G775" s="3" t="s">
        <v>151</v>
      </c>
      <c r="H775" s="3" t="s">
        <v>4083</v>
      </c>
      <c r="I775" s="3" t="s">
        <v>5391</v>
      </c>
      <c r="J775" s="3" t="s">
        <v>1804</v>
      </c>
      <c r="K775" s="3" t="s">
        <v>5390</v>
      </c>
      <c r="L775" s="3" t="s">
        <v>5390</v>
      </c>
      <c r="M775" s="6" t="str">
        <f>(RIGHT(Table1[[#This Row],[admin2Pcode]],4))</f>
        <v>1903</v>
      </c>
    </row>
    <row r="776" spans="1:13" x14ac:dyDescent="0.4">
      <c r="A776" s="3" t="str">
        <f>Table1[[#This Row],[admin1Name_th]]&amp;"-"&amp;Table1[[#This Row],[admin2Name_th]]</f>
        <v>สระบุรี-หนองแซง</v>
      </c>
      <c r="B776" s="3">
        <v>546</v>
      </c>
      <c r="C776" s="3" t="s">
        <v>4115</v>
      </c>
      <c r="D776" s="3" t="s">
        <v>14</v>
      </c>
      <c r="E776" s="3" t="s">
        <v>4114</v>
      </c>
      <c r="F776" s="3" t="s">
        <v>4193</v>
      </c>
      <c r="G776" s="3" t="s">
        <v>151</v>
      </c>
      <c r="H776" s="3" t="s">
        <v>4083</v>
      </c>
      <c r="I776" s="3" t="s">
        <v>5418</v>
      </c>
      <c r="J776" s="3" t="s">
        <v>1805</v>
      </c>
      <c r="K776" s="3" t="s">
        <v>2187</v>
      </c>
      <c r="L776" s="3" t="s">
        <v>2187</v>
      </c>
      <c r="M776" s="6" t="str">
        <f>(RIGHT(Table1[[#This Row],[admin2Pcode]],4))</f>
        <v>1905</v>
      </c>
    </row>
    <row r="777" spans="1:13" x14ac:dyDescent="0.4">
      <c r="A777" s="3" t="str">
        <f>Table1[[#This Row],[admin1Name_th]]&amp;"-"&amp;Table1[[#This Row],[admin2Name_th]]</f>
        <v>สระบุรี-หนองโดน</v>
      </c>
      <c r="B777" s="3">
        <v>528</v>
      </c>
      <c r="C777" s="3" t="s">
        <v>4115</v>
      </c>
      <c r="D777" s="3" t="s">
        <v>14</v>
      </c>
      <c r="E777" s="3" t="s">
        <v>4114</v>
      </c>
      <c r="F777" s="3" t="s">
        <v>4193</v>
      </c>
      <c r="G777" s="3" t="s">
        <v>151</v>
      </c>
      <c r="H777" s="3" t="s">
        <v>4083</v>
      </c>
      <c r="I777" s="3" t="s">
        <v>5379</v>
      </c>
      <c r="J777" s="3" t="s">
        <v>1803</v>
      </c>
      <c r="K777" s="3" t="s">
        <v>5378</v>
      </c>
      <c r="L777" s="3" t="s">
        <v>5378</v>
      </c>
      <c r="M777" s="6" t="str">
        <f>(RIGHT(Table1[[#This Row],[admin2Pcode]],4))</f>
        <v>1908</v>
      </c>
    </row>
    <row r="778" spans="1:13" x14ac:dyDescent="0.4">
      <c r="A778" s="3" t="str">
        <f>Table1[[#This Row],[admin1Name_th]]&amp;"-"&amp;Table1[[#This Row],[admin2Name_th]]</f>
        <v>สิงห์บุรี-ค่ายบางระจัน</v>
      </c>
      <c r="B778" s="3">
        <v>231</v>
      </c>
      <c r="C778" s="3" t="s">
        <v>4115</v>
      </c>
      <c r="D778" s="3" t="s">
        <v>14</v>
      </c>
      <c r="E778" s="3" t="s">
        <v>4114</v>
      </c>
      <c r="F778" s="3" t="s">
        <v>4304</v>
      </c>
      <c r="G778" s="3" t="s">
        <v>154</v>
      </c>
      <c r="H778" s="3" t="s">
        <v>4086</v>
      </c>
      <c r="I778" s="3" t="s">
        <v>4677</v>
      </c>
      <c r="J778" s="3" t="s">
        <v>1841</v>
      </c>
      <c r="K778" s="3" t="s">
        <v>4676</v>
      </c>
      <c r="L778" s="3" t="s">
        <v>4676</v>
      </c>
      <c r="M778" s="6" t="str">
        <f>(RIGHT(Table1[[#This Row],[admin2Pcode]],4))</f>
        <v>1703</v>
      </c>
    </row>
    <row r="779" spans="1:13" x14ac:dyDescent="0.4">
      <c r="A779" s="3" t="str">
        <f>Table1[[#This Row],[admin1Name_th]]&amp;"-"&amp;Table1[[#This Row],[admin2Name_th]]</f>
        <v>สิงห์บุรี-ท่าช้าง</v>
      </c>
      <c r="B779" s="3">
        <v>816</v>
      </c>
      <c r="C779" s="3" t="s">
        <v>4115</v>
      </c>
      <c r="D779" s="3" t="s">
        <v>14</v>
      </c>
      <c r="E779" s="3" t="s">
        <v>4114</v>
      </c>
      <c r="F779" s="3" t="s">
        <v>4304</v>
      </c>
      <c r="G779" s="3" t="s">
        <v>154</v>
      </c>
      <c r="H779" s="3" t="s">
        <v>4086</v>
      </c>
      <c r="I779" s="3" t="s">
        <v>6005</v>
      </c>
      <c r="J779" s="3" t="s">
        <v>1844</v>
      </c>
      <c r="K779" s="3" t="s">
        <v>6004</v>
      </c>
      <c r="L779" s="3" t="s">
        <v>6004</v>
      </c>
      <c r="M779" s="6" t="str">
        <f>(RIGHT(Table1[[#This Row],[admin2Pcode]],4))</f>
        <v>1705</v>
      </c>
    </row>
    <row r="780" spans="1:13" x14ac:dyDescent="0.4">
      <c r="A780" s="3" t="str">
        <f>Table1[[#This Row],[admin1Name_th]]&amp;"-"&amp;Table1[[#This Row],[admin2Name_th]]</f>
        <v>สิงห์บุรี-บางระจัน</v>
      </c>
      <c r="B780" s="3">
        <v>73</v>
      </c>
      <c r="C780" s="3" t="s">
        <v>4115</v>
      </c>
      <c r="D780" s="3" t="s">
        <v>14</v>
      </c>
      <c r="E780" s="3" t="s">
        <v>4114</v>
      </c>
      <c r="F780" s="3" t="s">
        <v>4304</v>
      </c>
      <c r="G780" s="3" t="s">
        <v>154</v>
      </c>
      <c r="H780" s="3" t="s">
        <v>4086</v>
      </c>
      <c r="I780" s="3" t="s">
        <v>4303</v>
      </c>
      <c r="J780" s="3" t="s">
        <v>1839</v>
      </c>
      <c r="K780" s="3" t="s">
        <v>4302</v>
      </c>
      <c r="L780" s="3" t="s">
        <v>4302</v>
      </c>
      <c r="M780" s="6" t="str">
        <f>(RIGHT(Table1[[#This Row],[admin2Pcode]],4))</f>
        <v>1702</v>
      </c>
    </row>
    <row r="781" spans="1:13" x14ac:dyDescent="0.4">
      <c r="A781" s="3" t="str">
        <f>Table1[[#This Row],[admin1Name_th]]&amp;"-"&amp;Table1[[#This Row],[admin2Name_th]]</f>
        <v>สิงห์บุรี-พรหมบุรี</v>
      </c>
      <c r="B781" s="3">
        <v>644</v>
      </c>
      <c r="C781" s="3" t="s">
        <v>4115</v>
      </c>
      <c r="D781" s="3" t="s">
        <v>14</v>
      </c>
      <c r="E781" s="3" t="s">
        <v>4114</v>
      </c>
      <c r="F781" s="3" t="s">
        <v>4304</v>
      </c>
      <c r="G781" s="3" t="s">
        <v>154</v>
      </c>
      <c r="H781" s="3" t="s">
        <v>4086</v>
      </c>
      <c r="I781" s="3" t="s">
        <v>5626</v>
      </c>
      <c r="J781" s="3" t="s">
        <v>1843</v>
      </c>
      <c r="K781" s="3" t="s">
        <v>5625</v>
      </c>
      <c r="L781" s="3" t="s">
        <v>5625</v>
      </c>
      <c r="M781" s="6" t="str">
        <f>(RIGHT(Table1[[#This Row],[admin2Pcode]],4))</f>
        <v>1704</v>
      </c>
    </row>
    <row r="782" spans="1:13" x14ac:dyDescent="0.4">
      <c r="A782" s="3" t="str">
        <f>Table1[[#This Row],[admin1Name_th]]&amp;"-"&amp;Table1[[#This Row],[admin2Name_th]]</f>
        <v>สิงห์บุรี-เมืองสิงห์บุรี</v>
      </c>
      <c r="B782" s="3">
        <v>452</v>
      </c>
      <c r="C782" s="3" t="s">
        <v>4115</v>
      </c>
      <c r="D782" s="3" t="s">
        <v>14</v>
      </c>
      <c r="E782" s="3" t="s">
        <v>4114</v>
      </c>
      <c r="F782" s="3" t="s">
        <v>4304</v>
      </c>
      <c r="G782" s="3" t="s">
        <v>154</v>
      </c>
      <c r="H782" s="3" t="s">
        <v>4086</v>
      </c>
      <c r="I782" s="3" t="s">
        <v>5202</v>
      </c>
      <c r="J782" s="3" t="s">
        <v>5200</v>
      </c>
      <c r="K782" s="3" t="s">
        <v>5201</v>
      </c>
      <c r="L782" s="3" t="s">
        <v>5201</v>
      </c>
      <c r="M782" s="6" t="str">
        <f>(RIGHT(Table1[[#This Row],[admin2Pcode]],4))</f>
        <v>1701</v>
      </c>
    </row>
    <row r="783" spans="1:13" x14ac:dyDescent="0.4">
      <c r="A783" s="3" t="str">
        <f>Table1[[#This Row],[admin1Name_th]]&amp;"-"&amp;Table1[[#This Row],[admin2Name_th]]</f>
        <v>สิงห์บุรี-อินทร์บุรี</v>
      </c>
      <c r="B783" s="3">
        <v>206</v>
      </c>
      <c r="C783" s="3" t="s">
        <v>4115</v>
      </c>
      <c r="D783" s="3" t="s">
        <v>14</v>
      </c>
      <c r="E783" s="3" t="s">
        <v>4114</v>
      </c>
      <c r="F783" s="3" t="s">
        <v>4304</v>
      </c>
      <c r="G783" s="3" t="s">
        <v>154</v>
      </c>
      <c r="H783" s="3" t="s">
        <v>4086</v>
      </c>
      <c r="I783" s="3" t="s">
        <v>4616</v>
      </c>
      <c r="J783" s="3" t="s">
        <v>1840</v>
      </c>
      <c r="K783" s="3" t="s">
        <v>4615</v>
      </c>
      <c r="L783" s="3" t="s">
        <v>4615</v>
      </c>
      <c r="M783" s="6" t="str">
        <f>(RIGHT(Table1[[#This Row],[admin2Pcode]],4))</f>
        <v>1706</v>
      </c>
    </row>
    <row r="784" spans="1:13" x14ac:dyDescent="0.4">
      <c r="A784" s="3" t="str">
        <f>Table1[[#This Row],[admin1Name_th]]&amp;"-"&amp;Table1[[#This Row],[admin2Name_th]]</f>
        <v>สุโขทัย-กงไกรลาศ</v>
      </c>
      <c r="B784" s="3">
        <v>302</v>
      </c>
      <c r="C784" s="3" t="s">
        <v>4115</v>
      </c>
      <c r="D784" s="3" t="s">
        <v>14</v>
      </c>
      <c r="E784" s="3" t="s">
        <v>4114</v>
      </c>
      <c r="F784" s="3" t="s">
        <v>4148</v>
      </c>
      <c r="G784" s="3" t="s">
        <v>156</v>
      </c>
      <c r="H784" s="3" t="s">
        <v>4088</v>
      </c>
      <c r="I784" s="3" t="s">
        <v>4837</v>
      </c>
      <c r="J784" s="3" t="s">
        <v>1863</v>
      </c>
      <c r="K784" s="3" t="s">
        <v>4836</v>
      </c>
      <c r="L784" s="3" t="s">
        <v>4836</v>
      </c>
      <c r="M784" s="6" t="str">
        <f>(RIGHT(Table1[[#This Row],[admin2Pcode]],4))</f>
        <v>6404</v>
      </c>
    </row>
    <row r="785" spans="1:13" x14ac:dyDescent="0.4">
      <c r="A785" s="3" t="str">
        <f>Table1[[#This Row],[admin1Name_th]]&amp;"-"&amp;Table1[[#This Row],[admin2Name_th]]</f>
        <v>สุโขทัย-คีรีมาศ</v>
      </c>
      <c r="B785" s="3">
        <v>253</v>
      </c>
      <c r="C785" s="3" t="s">
        <v>4115</v>
      </c>
      <c r="D785" s="3" t="s">
        <v>14</v>
      </c>
      <c r="E785" s="3" t="s">
        <v>4114</v>
      </c>
      <c r="F785" s="3" t="s">
        <v>4148</v>
      </c>
      <c r="G785" s="3" t="s">
        <v>156</v>
      </c>
      <c r="H785" s="3" t="s">
        <v>4088</v>
      </c>
      <c r="I785" s="3" t="s">
        <v>4725</v>
      </c>
      <c r="J785" s="3" t="s">
        <v>1862</v>
      </c>
      <c r="K785" s="3" t="s">
        <v>4724</v>
      </c>
      <c r="L785" s="3" t="s">
        <v>6327</v>
      </c>
      <c r="M785" s="6" t="str">
        <f>(RIGHT(Table1[[#This Row],[admin2Pcode]],4))</f>
        <v>6403</v>
      </c>
    </row>
    <row r="786" spans="1:13" x14ac:dyDescent="0.4">
      <c r="A786" s="3" t="str">
        <f>Table1[[#This Row],[admin1Name_th]]&amp;"-"&amp;Table1[[#This Row],[admin2Name_th]]</f>
        <v>สุโขทัย-ทุ่งเสลี่ยม</v>
      </c>
      <c r="B786" s="3">
        <v>861</v>
      </c>
      <c r="C786" s="3" t="s">
        <v>4115</v>
      </c>
      <c r="D786" s="3" t="s">
        <v>14</v>
      </c>
      <c r="E786" s="3" t="s">
        <v>4114</v>
      </c>
      <c r="F786" s="3" t="s">
        <v>4148</v>
      </c>
      <c r="G786" s="3" t="s">
        <v>156</v>
      </c>
      <c r="H786" s="3" t="s">
        <v>4088</v>
      </c>
      <c r="I786" s="3" t="s">
        <v>6099</v>
      </c>
      <c r="J786" s="3" t="s">
        <v>1869</v>
      </c>
      <c r="K786" s="3" t="s">
        <v>6098</v>
      </c>
      <c r="L786" s="3" t="s">
        <v>6098</v>
      </c>
      <c r="M786" s="6" t="str">
        <f>(RIGHT(Table1[[#This Row],[admin2Pcode]],4))</f>
        <v>6409</v>
      </c>
    </row>
    <row r="787" spans="1:13" x14ac:dyDescent="0.4">
      <c r="A787" s="3" t="str">
        <f>Table1[[#This Row],[admin1Name_th]]&amp;"-"&amp;Table1[[#This Row],[admin2Name_th]]</f>
        <v>สุโขทัย-บ้านด่านลานหอย</v>
      </c>
      <c r="B787" s="3">
        <v>11</v>
      </c>
      <c r="C787" s="3" t="s">
        <v>4115</v>
      </c>
      <c r="D787" s="3" t="s">
        <v>14</v>
      </c>
      <c r="E787" s="3" t="s">
        <v>4114</v>
      </c>
      <c r="F787" s="3" t="s">
        <v>4148</v>
      </c>
      <c r="G787" s="3" t="s">
        <v>156</v>
      </c>
      <c r="H787" s="3" t="s">
        <v>4088</v>
      </c>
      <c r="I787" s="3" t="s">
        <v>4147</v>
      </c>
      <c r="J787" s="3" t="s">
        <v>1861</v>
      </c>
      <c r="K787" s="3" t="s">
        <v>4146</v>
      </c>
      <c r="L787" s="3" t="s">
        <v>4146</v>
      </c>
      <c r="M787" s="6" t="str">
        <f>(RIGHT(Table1[[#This Row],[admin2Pcode]],4))</f>
        <v>6402</v>
      </c>
    </row>
    <row r="788" spans="1:13" x14ac:dyDescent="0.4">
      <c r="A788" s="3" t="str">
        <f>Table1[[#This Row],[admin1Name_th]]&amp;"-"&amp;Table1[[#This Row],[admin2Name_th]]</f>
        <v>สุโขทัย-เมืองสุโขทัย</v>
      </c>
      <c r="B788" s="3">
        <v>455</v>
      </c>
      <c r="C788" s="3" t="s">
        <v>4115</v>
      </c>
      <c r="D788" s="3" t="s">
        <v>14</v>
      </c>
      <c r="E788" s="3" t="s">
        <v>4114</v>
      </c>
      <c r="F788" s="3" t="s">
        <v>4148</v>
      </c>
      <c r="G788" s="3" t="s">
        <v>156</v>
      </c>
      <c r="H788" s="3" t="s">
        <v>4088</v>
      </c>
      <c r="I788" s="3" t="s">
        <v>5210</v>
      </c>
      <c r="J788" s="3" t="s">
        <v>5208</v>
      </c>
      <c r="K788" s="3" t="s">
        <v>5209</v>
      </c>
      <c r="L788" s="3" t="s">
        <v>5209</v>
      </c>
      <c r="M788" s="6" t="str">
        <f>(RIGHT(Table1[[#This Row],[admin2Pcode]],4))</f>
        <v>6401</v>
      </c>
    </row>
    <row r="789" spans="1:13" x14ac:dyDescent="0.4">
      <c r="A789" s="3" t="str">
        <f>Table1[[#This Row],[admin1Name_th]]&amp;"-"&amp;Table1[[#This Row],[admin2Name_th]]</f>
        <v>สุโขทัย-ศรีนคร</v>
      </c>
      <c r="B789" s="3">
        <v>757</v>
      </c>
      <c r="C789" s="3" t="s">
        <v>4115</v>
      </c>
      <c r="D789" s="3" t="s">
        <v>14</v>
      </c>
      <c r="E789" s="3" t="s">
        <v>4114</v>
      </c>
      <c r="F789" s="3" t="s">
        <v>4148</v>
      </c>
      <c r="G789" s="3" t="s">
        <v>156</v>
      </c>
      <c r="H789" s="3" t="s">
        <v>4088</v>
      </c>
      <c r="I789" s="3" t="s">
        <v>5873</v>
      </c>
      <c r="J789" s="3" t="s">
        <v>1866</v>
      </c>
      <c r="K789" s="3" t="s">
        <v>5872</v>
      </c>
      <c r="L789" s="3" t="s">
        <v>5872</v>
      </c>
      <c r="M789" s="6" t="str">
        <f>(RIGHT(Table1[[#This Row],[admin2Pcode]],4))</f>
        <v>6408</v>
      </c>
    </row>
    <row r="790" spans="1:13" x14ac:dyDescent="0.4">
      <c r="A790" s="3" t="str">
        <f>Table1[[#This Row],[admin1Name_th]]&amp;"-"&amp;Table1[[#This Row],[admin2Name_th]]</f>
        <v>สุโขทัย-ศรีสัชนาลัย</v>
      </c>
      <c r="B790" s="3">
        <v>764</v>
      </c>
      <c r="C790" s="3" t="s">
        <v>4115</v>
      </c>
      <c r="D790" s="3" t="s">
        <v>14</v>
      </c>
      <c r="E790" s="3" t="s">
        <v>4114</v>
      </c>
      <c r="F790" s="3" t="s">
        <v>4148</v>
      </c>
      <c r="G790" s="3" t="s">
        <v>156</v>
      </c>
      <c r="H790" s="3" t="s">
        <v>4088</v>
      </c>
      <c r="I790" s="3" t="s">
        <v>5890</v>
      </c>
      <c r="J790" s="3" t="s">
        <v>1868</v>
      </c>
      <c r="K790" s="3" t="s">
        <v>5889</v>
      </c>
      <c r="L790" s="3" t="s">
        <v>5889</v>
      </c>
      <c r="M790" s="6" t="str">
        <f>(RIGHT(Table1[[#This Row],[admin2Pcode]],4))</f>
        <v>6405</v>
      </c>
    </row>
    <row r="791" spans="1:13" x14ac:dyDescent="0.4">
      <c r="A791" s="3" t="str">
        <f>Table1[[#This Row],[admin1Name_th]]&amp;"-"&amp;Table1[[#This Row],[admin2Name_th]]</f>
        <v>สุโขทัย-ศรีสำโรง</v>
      </c>
      <c r="B791" s="3">
        <v>763</v>
      </c>
      <c r="C791" s="3" t="s">
        <v>4115</v>
      </c>
      <c r="D791" s="3" t="s">
        <v>14</v>
      </c>
      <c r="E791" s="3" t="s">
        <v>4114</v>
      </c>
      <c r="F791" s="3" t="s">
        <v>4148</v>
      </c>
      <c r="G791" s="3" t="s">
        <v>156</v>
      </c>
      <c r="H791" s="3" t="s">
        <v>4088</v>
      </c>
      <c r="I791" s="3" t="s">
        <v>5888</v>
      </c>
      <c r="J791" s="3" t="s">
        <v>5886</v>
      </c>
      <c r="K791" s="3" t="s">
        <v>5887</v>
      </c>
      <c r="L791" s="3" t="s">
        <v>5887</v>
      </c>
      <c r="M791" s="6" t="str">
        <f>(RIGHT(Table1[[#This Row],[admin2Pcode]],4))</f>
        <v>6406</v>
      </c>
    </row>
    <row r="792" spans="1:13" x14ac:dyDescent="0.4">
      <c r="A792" s="3" t="str">
        <f>Table1[[#This Row],[admin1Name_th]]&amp;"-"&amp;Table1[[#This Row],[admin2Name_th]]</f>
        <v>สุโขทัย-สวรรคโลก</v>
      </c>
      <c r="B792" s="3">
        <v>744</v>
      </c>
      <c r="C792" s="3" t="s">
        <v>4115</v>
      </c>
      <c r="D792" s="3" t="s">
        <v>14</v>
      </c>
      <c r="E792" s="3" t="s">
        <v>4114</v>
      </c>
      <c r="F792" s="3" t="s">
        <v>4148</v>
      </c>
      <c r="G792" s="3" t="s">
        <v>156</v>
      </c>
      <c r="H792" s="3" t="s">
        <v>4088</v>
      </c>
      <c r="I792" s="3" t="s">
        <v>5845</v>
      </c>
      <c r="J792" s="3" t="s">
        <v>1865</v>
      </c>
      <c r="K792" s="3" t="s">
        <v>5844</v>
      </c>
      <c r="L792" s="3" t="s">
        <v>5844</v>
      </c>
      <c r="M792" s="6" t="str">
        <f>(RIGHT(Table1[[#This Row],[admin2Pcode]],4))</f>
        <v>6407</v>
      </c>
    </row>
    <row r="793" spans="1:13" x14ac:dyDescent="0.4">
      <c r="A793" s="3" t="str">
        <f>Table1[[#This Row],[admin1Name_th]]&amp;"-"&amp;Table1[[#This Row],[admin2Name_th]]</f>
        <v>สุพรรณบุรี-ดอนเจดีย์</v>
      </c>
      <c r="B793" s="3">
        <v>173</v>
      </c>
      <c r="C793" s="3" t="s">
        <v>4115</v>
      </c>
      <c r="D793" s="3" t="s">
        <v>14</v>
      </c>
      <c r="E793" s="3" t="s">
        <v>4114</v>
      </c>
      <c r="F793" s="3" t="s">
        <v>4301</v>
      </c>
      <c r="G793" s="3" t="s">
        <v>157</v>
      </c>
      <c r="H793" s="3" t="s">
        <v>4089</v>
      </c>
      <c r="I793" s="3" t="s">
        <v>4539</v>
      </c>
      <c r="J793" s="3" t="s">
        <v>1873</v>
      </c>
      <c r="K793" s="3" t="s">
        <v>4538</v>
      </c>
      <c r="L793" s="3" t="s">
        <v>4538</v>
      </c>
      <c r="M793" s="6" t="str">
        <f>(RIGHT(Table1[[#This Row],[admin2Pcode]],4))</f>
        <v>7206</v>
      </c>
    </row>
    <row r="794" spans="1:13" x14ac:dyDescent="0.4">
      <c r="A794" s="3" t="str">
        <f>Table1[[#This Row],[admin1Name_th]]&amp;"-"&amp;Table1[[#This Row],[admin2Name_th]]</f>
        <v>สุพรรณบุรี-ด่านช้าง</v>
      </c>
      <c r="B794" s="3">
        <v>159</v>
      </c>
      <c r="C794" s="3" t="s">
        <v>4115</v>
      </c>
      <c r="D794" s="3" t="s">
        <v>14</v>
      </c>
      <c r="E794" s="3" t="s">
        <v>4114</v>
      </c>
      <c r="F794" s="3" t="s">
        <v>4301</v>
      </c>
      <c r="G794" s="3" t="s">
        <v>157</v>
      </c>
      <c r="H794" s="3" t="s">
        <v>4089</v>
      </c>
      <c r="I794" s="3" t="s">
        <v>4505</v>
      </c>
      <c r="J794" s="3" t="s">
        <v>1871</v>
      </c>
      <c r="K794" s="3" t="s">
        <v>4504</v>
      </c>
      <c r="L794" s="3" t="s">
        <v>4504</v>
      </c>
      <c r="M794" s="6" t="str">
        <f>(RIGHT(Table1[[#This Row],[admin2Pcode]],4))</f>
        <v>7203</v>
      </c>
    </row>
    <row r="795" spans="1:13" x14ac:dyDescent="0.4">
      <c r="A795" s="3" t="str">
        <f>Table1[[#This Row],[admin1Name_th]]&amp;"-"&amp;Table1[[#This Row],[admin2Name_th]]</f>
        <v>สุพรรณบุรี-เดิมบางนางบวช</v>
      </c>
      <c r="B795" s="3">
        <v>166</v>
      </c>
      <c r="C795" s="3" t="s">
        <v>4115</v>
      </c>
      <c r="D795" s="3" t="s">
        <v>14</v>
      </c>
      <c r="E795" s="3" t="s">
        <v>4114</v>
      </c>
      <c r="F795" s="3" t="s">
        <v>4301</v>
      </c>
      <c r="G795" s="3" t="s">
        <v>157</v>
      </c>
      <c r="H795" s="3" t="s">
        <v>4089</v>
      </c>
      <c r="I795" s="3" t="s">
        <v>4520</v>
      </c>
      <c r="J795" s="3" t="s">
        <v>4518</v>
      </c>
      <c r="K795" s="3" t="s">
        <v>4519</v>
      </c>
      <c r="L795" s="3" t="s">
        <v>4519</v>
      </c>
      <c r="M795" s="6" t="str">
        <f>(RIGHT(Table1[[#This Row],[admin2Pcode]],4))</f>
        <v>7202</v>
      </c>
    </row>
    <row r="796" spans="1:13" x14ac:dyDescent="0.4">
      <c r="A796" s="3" t="str">
        <f>Table1[[#This Row],[admin1Name_th]]&amp;"-"&amp;Table1[[#This Row],[admin2Name_th]]</f>
        <v>สุพรรณบุรี-บางปลาม้า</v>
      </c>
      <c r="B796" s="3">
        <v>72</v>
      </c>
      <c r="C796" s="3" t="s">
        <v>4115</v>
      </c>
      <c r="D796" s="3" t="s">
        <v>14</v>
      </c>
      <c r="E796" s="3" t="s">
        <v>4114</v>
      </c>
      <c r="F796" s="3" t="s">
        <v>4301</v>
      </c>
      <c r="G796" s="3" t="s">
        <v>157</v>
      </c>
      <c r="H796" s="3" t="s">
        <v>4089</v>
      </c>
      <c r="I796" s="3" t="s">
        <v>4300</v>
      </c>
      <c r="J796" s="3" t="s">
        <v>1870</v>
      </c>
      <c r="K796" s="3" t="s">
        <v>4299</v>
      </c>
      <c r="L796" s="3" t="s">
        <v>4299</v>
      </c>
      <c r="M796" s="6" t="str">
        <f>(RIGHT(Table1[[#This Row],[admin2Pcode]],4))</f>
        <v>7204</v>
      </c>
    </row>
    <row r="797" spans="1:13" x14ac:dyDescent="0.4">
      <c r="A797" s="3" t="str">
        <f>Table1[[#This Row],[admin1Name_th]]&amp;"-"&amp;Table1[[#This Row],[admin2Name_th]]</f>
        <v>สุพรรณบุรี-เมืองสุพรรณบุรี</v>
      </c>
      <c r="B797" s="3">
        <v>456</v>
      </c>
      <c r="C797" s="3" t="s">
        <v>4115</v>
      </c>
      <c r="D797" s="3" t="s">
        <v>14</v>
      </c>
      <c r="E797" s="3" t="s">
        <v>4114</v>
      </c>
      <c r="F797" s="3" t="s">
        <v>4301</v>
      </c>
      <c r="G797" s="3" t="s">
        <v>157</v>
      </c>
      <c r="H797" s="3" t="s">
        <v>4089</v>
      </c>
      <c r="I797" s="3" t="s">
        <v>5213</v>
      </c>
      <c r="J797" s="3" t="s">
        <v>5211</v>
      </c>
      <c r="K797" s="3" t="s">
        <v>5212</v>
      </c>
      <c r="L797" s="3" t="s">
        <v>5212</v>
      </c>
      <c r="M797" s="6" t="str">
        <f>(RIGHT(Table1[[#This Row],[admin2Pcode]],4))</f>
        <v>7201</v>
      </c>
    </row>
    <row r="798" spans="1:13" x14ac:dyDescent="0.4">
      <c r="A798" s="3" t="str">
        <f>Table1[[#This Row],[admin1Name_th]]&amp;"-"&amp;Table1[[#This Row],[admin2Name_th]]</f>
        <v>สุพรรณบุรี-ศรีประจันต์</v>
      </c>
      <c r="B798" s="3">
        <v>759</v>
      </c>
      <c r="C798" s="3" t="s">
        <v>4115</v>
      </c>
      <c r="D798" s="3" t="s">
        <v>14</v>
      </c>
      <c r="E798" s="3" t="s">
        <v>4114</v>
      </c>
      <c r="F798" s="3" t="s">
        <v>4301</v>
      </c>
      <c r="G798" s="3" t="s">
        <v>157</v>
      </c>
      <c r="H798" s="3" t="s">
        <v>4089</v>
      </c>
      <c r="I798" s="3" t="s">
        <v>5878</v>
      </c>
      <c r="J798" s="3" t="s">
        <v>1877</v>
      </c>
      <c r="K798" s="3" t="s">
        <v>5877</v>
      </c>
      <c r="L798" s="3" t="s">
        <v>5877</v>
      </c>
      <c r="M798" s="6" t="str">
        <f>(RIGHT(Table1[[#This Row],[admin2Pcode]],4))</f>
        <v>7205</v>
      </c>
    </row>
    <row r="799" spans="1:13" x14ac:dyDescent="0.4">
      <c r="A799" s="3" t="str">
        <f>Table1[[#This Row],[admin1Name_th]]&amp;"-"&amp;Table1[[#This Row],[admin2Name_th]]</f>
        <v>สุพรรณบุรี-สองพี่น้อง</v>
      </c>
      <c r="B799" s="3">
        <v>787</v>
      </c>
      <c r="C799" s="3" t="s">
        <v>4115</v>
      </c>
      <c r="D799" s="3" t="s">
        <v>14</v>
      </c>
      <c r="E799" s="3" t="s">
        <v>4114</v>
      </c>
      <c r="F799" s="3" t="s">
        <v>4301</v>
      </c>
      <c r="G799" s="3" t="s">
        <v>157</v>
      </c>
      <c r="H799" s="3" t="s">
        <v>4089</v>
      </c>
      <c r="I799" s="3" t="s">
        <v>5942</v>
      </c>
      <c r="J799" s="3" t="s">
        <v>1878</v>
      </c>
      <c r="K799" s="3" t="s">
        <v>5941</v>
      </c>
      <c r="L799" s="3" t="s">
        <v>5941</v>
      </c>
      <c r="M799" s="6" t="str">
        <f>(RIGHT(Table1[[#This Row],[admin2Pcode]],4))</f>
        <v>7207</v>
      </c>
    </row>
    <row r="800" spans="1:13" x14ac:dyDescent="0.4">
      <c r="A800" s="3" t="str">
        <f>Table1[[#This Row],[admin1Name_th]]&amp;"-"&amp;Table1[[#This Row],[admin2Name_th]]</f>
        <v>สุพรรณบุรี-สามชุก</v>
      </c>
      <c r="B800" s="3">
        <v>708</v>
      </c>
      <c r="C800" s="3" t="s">
        <v>4115</v>
      </c>
      <c r="D800" s="3" t="s">
        <v>14</v>
      </c>
      <c r="E800" s="3" t="s">
        <v>4114</v>
      </c>
      <c r="F800" s="3" t="s">
        <v>4301</v>
      </c>
      <c r="G800" s="3" t="s">
        <v>157</v>
      </c>
      <c r="H800" s="3" t="s">
        <v>4089</v>
      </c>
      <c r="I800" s="3" t="s">
        <v>5765</v>
      </c>
      <c r="J800" s="3" t="s">
        <v>1876</v>
      </c>
      <c r="K800" s="3" t="s">
        <v>5764</v>
      </c>
      <c r="L800" s="3" t="s">
        <v>5764</v>
      </c>
      <c r="M800" s="6" t="str">
        <f>(RIGHT(Table1[[#This Row],[admin2Pcode]],4))</f>
        <v>7208</v>
      </c>
    </row>
    <row r="801" spans="1:13" x14ac:dyDescent="0.4">
      <c r="A801" s="3" t="str">
        <f>Table1[[#This Row],[admin1Name_th]]&amp;"-"&amp;Table1[[#This Row],[admin2Name_th]]</f>
        <v>สุพรรณบุรี-หนองหญ้าไซ</v>
      </c>
      <c r="B801" s="3">
        <v>553</v>
      </c>
      <c r="C801" s="3" t="s">
        <v>4115</v>
      </c>
      <c r="D801" s="3" t="s">
        <v>14</v>
      </c>
      <c r="E801" s="3" t="s">
        <v>4114</v>
      </c>
      <c r="F801" s="3" t="s">
        <v>4301</v>
      </c>
      <c r="G801" s="3" t="s">
        <v>157</v>
      </c>
      <c r="H801" s="3" t="s">
        <v>4089</v>
      </c>
      <c r="I801" s="3" t="s">
        <v>5433</v>
      </c>
      <c r="J801" s="3" t="s">
        <v>1875</v>
      </c>
      <c r="K801" s="3" t="s">
        <v>5432</v>
      </c>
      <c r="L801" s="3" t="s">
        <v>5432</v>
      </c>
      <c r="M801" s="6" t="str">
        <f>(RIGHT(Table1[[#This Row],[admin2Pcode]],4))</f>
        <v>7210</v>
      </c>
    </row>
    <row r="802" spans="1:13" x14ac:dyDescent="0.4">
      <c r="A802" s="3" t="str">
        <f>Table1[[#This Row],[admin1Name_th]]&amp;"-"&amp;Table1[[#This Row],[admin2Name_th]]</f>
        <v>สุพรรณบุรี-อู่ทอง</v>
      </c>
      <c r="B802" s="3">
        <v>870</v>
      </c>
      <c r="C802" s="3" t="s">
        <v>4115</v>
      </c>
      <c r="D802" s="3" t="s">
        <v>14</v>
      </c>
      <c r="E802" s="3" t="s">
        <v>4114</v>
      </c>
      <c r="F802" s="3" t="s">
        <v>4301</v>
      </c>
      <c r="G802" s="3" t="s">
        <v>157</v>
      </c>
      <c r="H802" s="3" t="s">
        <v>4089</v>
      </c>
      <c r="I802" s="3" t="s">
        <v>6117</v>
      </c>
      <c r="J802" s="3" t="s">
        <v>1879</v>
      </c>
      <c r="K802" s="3" t="s">
        <v>6116</v>
      </c>
      <c r="L802" s="3" t="s">
        <v>6116</v>
      </c>
      <c r="M802" s="6" t="str">
        <f>(RIGHT(Table1[[#This Row],[admin2Pcode]],4))</f>
        <v>7209</v>
      </c>
    </row>
    <row r="803" spans="1:13" x14ac:dyDescent="0.4">
      <c r="A803" s="3" t="str">
        <f>Table1[[#This Row],[admin1Name_th]]&amp;"-"&amp;Table1[[#This Row],[admin2Name_th]]</f>
        <v>สุราษฎร์ธานี-กาญจนดิษฐ์</v>
      </c>
      <c r="B803" s="3">
        <v>217</v>
      </c>
      <c r="C803" s="3" t="s">
        <v>4115</v>
      </c>
      <c r="D803" s="3" t="s">
        <v>14</v>
      </c>
      <c r="E803" s="3" t="s">
        <v>4114</v>
      </c>
      <c r="F803" s="3" t="s">
        <v>4201</v>
      </c>
      <c r="G803" s="3" t="s">
        <v>158</v>
      </c>
      <c r="H803" s="3" t="s">
        <v>4090</v>
      </c>
      <c r="I803" s="3" t="s">
        <v>4640</v>
      </c>
      <c r="J803" s="3" t="s">
        <v>1887</v>
      </c>
      <c r="K803" s="3" t="s">
        <v>4639</v>
      </c>
      <c r="L803" s="3" t="s">
        <v>4639</v>
      </c>
      <c r="M803" s="6" t="str">
        <f>(RIGHT(Table1[[#This Row],[admin2Pcode]],4))</f>
        <v>8402</v>
      </c>
    </row>
    <row r="804" spans="1:13" x14ac:dyDescent="0.4">
      <c r="A804" s="3" t="str">
        <f>Table1[[#This Row],[admin1Name_th]]&amp;"-"&amp;Table1[[#This Row],[admin2Name_th]]</f>
        <v>สุราษฎร์ธานี-เกาะพะงัน</v>
      </c>
      <c r="B804" s="3">
        <v>298</v>
      </c>
      <c r="C804" s="3" t="s">
        <v>4115</v>
      </c>
      <c r="D804" s="3" t="s">
        <v>14</v>
      </c>
      <c r="E804" s="3" t="s">
        <v>4114</v>
      </c>
      <c r="F804" s="3" t="s">
        <v>4201</v>
      </c>
      <c r="G804" s="3" t="s">
        <v>158</v>
      </c>
      <c r="H804" s="3" t="s">
        <v>4090</v>
      </c>
      <c r="I804" s="3" t="s">
        <v>4828</v>
      </c>
      <c r="J804" s="3" t="s">
        <v>4826</v>
      </c>
      <c r="K804" s="3" t="s">
        <v>4827</v>
      </c>
      <c r="L804" s="3" t="s">
        <v>4827</v>
      </c>
      <c r="M804" s="6" t="str">
        <f>(RIGHT(Table1[[#This Row],[admin2Pcode]],4))</f>
        <v>8405</v>
      </c>
    </row>
    <row r="805" spans="1:13" x14ac:dyDescent="0.4">
      <c r="A805" s="3" t="str">
        <f>Table1[[#This Row],[admin1Name_th]]&amp;"-"&amp;Table1[[#This Row],[admin2Name_th]]</f>
        <v>สุราษฎร์ธานี-เกาะสมุย</v>
      </c>
      <c r="B805" s="3">
        <v>299</v>
      </c>
      <c r="C805" s="3" t="s">
        <v>4115</v>
      </c>
      <c r="D805" s="3" t="s">
        <v>14</v>
      </c>
      <c r="E805" s="3" t="s">
        <v>4114</v>
      </c>
      <c r="F805" s="3" t="s">
        <v>4201</v>
      </c>
      <c r="G805" s="3" t="s">
        <v>158</v>
      </c>
      <c r="H805" s="3" t="s">
        <v>4090</v>
      </c>
      <c r="I805" s="3" t="s">
        <v>4830</v>
      </c>
      <c r="J805" s="3" t="s">
        <v>1891</v>
      </c>
      <c r="K805" s="3" t="s">
        <v>4829</v>
      </c>
      <c r="L805" s="3" t="s">
        <v>4829</v>
      </c>
      <c r="M805" s="6" t="str">
        <f>(RIGHT(Table1[[#This Row],[admin2Pcode]],4))</f>
        <v>8404</v>
      </c>
    </row>
    <row r="806" spans="1:13" x14ac:dyDescent="0.4">
      <c r="A806" s="3" t="str">
        <f>Table1[[#This Row],[admin1Name_th]]&amp;"-"&amp;Table1[[#This Row],[admin2Name_th]]</f>
        <v>สุราษฎร์ธานี-คีรีรัฐนิคม</v>
      </c>
      <c r="B806" s="3">
        <v>254</v>
      </c>
      <c r="C806" s="3" t="s">
        <v>4115</v>
      </c>
      <c r="D806" s="3" t="s">
        <v>14</v>
      </c>
      <c r="E806" s="3" t="s">
        <v>4114</v>
      </c>
      <c r="F806" s="3" t="s">
        <v>4201</v>
      </c>
      <c r="G806" s="3" t="s">
        <v>158</v>
      </c>
      <c r="H806" s="3" t="s">
        <v>4090</v>
      </c>
      <c r="I806" s="3" t="s">
        <v>4727</v>
      </c>
      <c r="J806" s="3" t="s">
        <v>2104</v>
      </c>
      <c r="K806" s="3" t="s">
        <v>4726</v>
      </c>
      <c r="L806" s="3" t="s">
        <v>4726</v>
      </c>
      <c r="M806" s="6" t="str">
        <f>(RIGHT(Table1[[#This Row],[admin2Pcode]],4))</f>
        <v>8408</v>
      </c>
    </row>
    <row r="807" spans="1:13" x14ac:dyDescent="0.4">
      <c r="A807" s="3" t="str">
        <f>Table1[[#This Row],[admin1Name_th]]&amp;"-"&amp;Table1[[#This Row],[admin2Name_th]]</f>
        <v>สุราษฎร์ธานี-เคียนซา</v>
      </c>
      <c r="B807" s="3">
        <v>252</v>
      </c>
      <c r="C807" s="3" t="s">
        <v>4115</v>
      </c>
      <c r="D807" s="3" t="s">
        <v>14</v>
      </c>
      <c r="E807" s="3" t="s">
        <v>4114</v>
      </c>
      <c r="F807" s="3" t="s">
        <v>4201</v>
      </c>
      <c r="G807" s="3" t="s">
        <v>158</v>
      </c>
      <c r="H807" s="3" t="s">
        <v>4090</v>
      </c>
      <c r="I807" s="3" t="s">
        <v>4723</v>
      </c>
      <c r="J807" s="3" t="s">
        <v>1888</v>
      </c>
      <c r="K807" s="3" t="s">
        <v>4722</v>
      </c>
      <c r="L807" s="3" t="s">
        <v>4722</v>
      </c>
      <c r="M807" s="6" t="str">
        <f>(RIGHT(Table1[[#This Row],[admin2Pcode]],4))</f>
        <v>8414</v>
      </c>
    </row>
    <row r="808" spans="1:13" x14ac:dyDescent="0.4">
      <c r="A808" s="3" t="str">
        <f>Table1[[#This Row],[admin1Name_th]]&amp;"-"&amp;Table1[[#This Row],[admin2Name_th]]</f>
        <v>สุราษฎร์ธานี-ชัยบุรี</v>
      </c>
      <c r="B808" s="3">
        <v>109</v>
      </c>
      <c r="C808" s="3" t="s">
        <v>4115</v>
      </c>
      <c r="D808" s="3" t="s">
        <v>14</v>
      </c>
      <c r="E808" s="3" t="s">
        <v>4114</v>
      </c>
      <c r="F808" s="3" t="s">
        <v>4201</v>
      </c>
      <c r="G808" s="3" t="s">
        <v>158</v>
      </c>
      <c r="H808" s="3" t="s">
        <v>4090</v>
      </c>
      <c r="I808" s="3" t="s">
        <v>4397</v>
      </c>
      <c r="J808" s="3" t="s">
        <v>4395</v>
      </c>
      <c r="K808" s="3" t="s">
        <v>4396</v>
      </c>
      <c r="L808" s="3" t="s">
        <v>4396</v>
      </c>
      <c r="M808" s="6" t="str">
        <f>(RIGHT(Table1[[#This Row],[admin2Pcode]],4))</f>
        <v>8418</v>
      </c>
    </row>
    <row r="809" spans="1:13" x14ac:dyDescent="0.4">
      <c r="A809" s="3" t="str">
        <f>Table1[[#This Row],[admin1Name_th]]&amp;"-"&amp;Table1[[#This Row],[admin2Name_th]]</f>
        <v>สุราษฎร์ธานี-ไชยา</v>
      </c>
      <c r="B809" s="3">
        <v>112</v>
      </c>
      <c r="C809" s="3" t="s">
        <v>4115</v>
      </c>
      <c r="D809" s="3" t="s">
        <v>14</v>
      </c>
      <c r="E809" s="3" t="s">
        <v>4114</v>
      </c>
      <c r="F809" s="3" t="s">
        <v>4201</v>
      </c>
      <c r="G809" s="3" t="s">
        <v>158</v>
      </c>
      <c r="H809" s="3" t="s">
        <v>4090</v>
      </c>
      <c r="I809" s="3" t="s">
        <v>4405</v>
      </c>
      <c r="J809" s="3" t="s">
        <v>1884</v>
      </c>
      <c r="K809" s="3" t="s">
        <v>4404</v>
      </c>
      <c r="L809" s="3" t="s">
        <v>4404</v>
      </c>
      <c r="M809" s="6" t="str">
        <f>(RIGHT(Table1[[#This Row],[admin2Pcode]],4))</f>
        <v>8406</v>
      </c>
    </row>
    <row r="810" spans="1:13" x14ac:dyDescent="0.4">
      <c r="A810" s="3" t="str">
        <f>Table1[[#This Row],[admin1Name_th]]&amp;"-"&amp;Table1[[#This Row],[admin2Name_th]]</f>
        <v>สุราษฎร์ธานี-ดอนสัก</v>
      </c>
      <c r="B810" s="3">
        <v>177</v>
      </c>
      <c r="C810" s="3" t="s">
        <v>4115</v>
      </c>
      <c r="D810" s="3" t="s">
        <v>14</v>
      </c>
      <c r="E810" s="3" t="s">
        <v>4114</v>
      </c>
      <c r="F810" s="3" t="s">
        <v>4201</v>
      </c>
      <c r="G810" s="3" t="s">
        <v>158</v>
      </c>
      <c r="H810" s="3" t="s">
        <v>4090</v>
      </c>
      <c r="I810" s="3" t="s">
        <v>4547</v>
      </c>
      <c r="J810" s="3" t="s">
        <v>1885</v>
      </c>
      <c r="K810" s="3" t="s">
        <v>4546</v>
      </c>
      <c r="L810" s="3" t="s">
        <v>4546</v>
      </c>
      <c r="M810" s="6" t="str">
        <f>(RIGHT(Table1[[#This Row],[admin2Pcode]],4))</f>
        <v>8403</v>
      </c>
    </row>
    <row r="811" spans="1:13" x14ac:dyDescent="0.4">
      <c r="A811" s="3" t="str">
        <f>Table1[[#This Row],[admin1Name_th]]&amp;"-"&amp;Table1[[#This Row],[admin2Name_th]]</f>
        <v>สุราษฎร์ธานี-ท่าฉาง</v>
      </c>
      <c r="B811" s="3">
        <v>815</v>
      </c>
      <c r="C811" s="3" t="s">
        <v>4115</v>
      </c>
      <c r="D811" s="3" t="s">
        <v>14</v>
      </c>
      <c r="E811" s="3" t="s">
        <v>4114</v>
      </c>
      <c r="F811" s="3" t="s">
        <v>4201</v>
      </c>
      <c r="G811" s="3" t="s">
        <v>158</v>
      </c>
      <c r="H811" s="3" t="s">
        <v>4090</v>
      </c>
      <c r="I811" s="3" t="s">
        <v>6003</v>
      </c>
      <c r="J811" s="3" t="s">
        <v>1844</v>
      </c>
      <c r="K811" s="3" t="s">
        <v>6002</v>
      </c>
      <c r="L811" s="3" t="s">
        <v>6002</v>
      </c>
      <c r="M811" s="6" t="str">
        <f>(RIGHT(Table1[[#This Row],[admin2Pcode]],4))</f>
        <v>8411</v>
      </c>
    </row>
    <row r="812" spans="1:13" x14ac:dyDescent="0.4">
      <c r="A812" s="3" t="str">
        <f>Table1[[#This Row],[admin1Name_th]]&amp;"-"&amp;Table1[[#This Row],[admin2Name_th]]</f>
        <v>สุราษฎร์ธานี-ท่าชนะ</v>
      </c>
      <c r="B812" s="3">
        <v>814</v>
      </c>
      <c r="C812" s="3" t="s">
        <v>4115</v>
      </c>
      <c r="D812" s="3" t="s">
        <v>14</v>
      </c>
      <c r="E812" s="3" t="s">
        <v>4114</v>
      </c>
      <c r="F812" s="3" t="s">
        <v>4201</v>
      </c>
      <c r="G812" s="3" t="s">
        <v>158</v>
      </c>
      <c r="H812" s="3" t="s">
        <v>4090</v>
      </c>
      <c r="I812" s="3" t="s">
        <v>6001</v>
      </c>
      <c r="J812" s="3" t="s">
        <v>1896</v>
      </c>
      <c r="K812" s="3" t="s">
        <v>6000</v>
      </c>
      <c r="L812" s="3" t="s">
        <v>6000</v>
      </c>
      <c r="M812" s="6" t="str">
        <f>(RIGHT(Table1[[#This Row],[admin2Pcode]],4))</f>
        <v>8407</v>
      </c>
    </row>
    <row r="813" spans="1:13" x14ac:dyDescent="0.4">
      <c r="A813" s="3" t="str">
        <f>Table1[[#This Row],[admin1Name_th]]&amp;"-"&amp;Table1[[#This Row],[admin2Name_th]]</f>
        <v>สุราษฎร์ธานี-บ้านตาขุน</v>
      </c>
      <c r="B813" s="3">
        <v>41</v>
      </c>
      <c r="C813" s="3" t="s">
        <v>4115</v>
      </c>
      <c r="D813" s="3" t="s">
        <v>14</v>
      </c>
      <c r="E813" s="3" t="s">
        <v>4114</v>
      </c>
      <c r="F813" s="3" t="s">
        <v>4201</v>
      </c>
      <c r="G813" s="3" t="s">
        <v>158</v>
      </c>
      <c r="H813" s="3" t="s">
        <v>4090</v>
      </c>
      <c r="I813" s="3" t="s">
        <v>4230</v>
      </c>
      <c r="J813" s="3" t="s">
        <v>1882</v>
      </c>
      <c r="K813" s="3" t="s">
        <v>4229</v>
      </c>
      <c r="L813" s="3" t="s">
        <v>4229</v>
      </c>
      <c r="M813" s="6" t="str">
        <f>(RIGHT(Table1[[#This Row],[admin2Pcode]],4))</f>
        <v>8409</v>
      </c>
    </row>
    <row r="814" spans="1:13" x14ac:dyDescent="0.4">
      <c r="A814" s="3" t="str">
        <f>Table1[[#This Row],[admin1Name_th]]&amp;"-"&amp;Table1[[#This Row],[admin2Name_th]]</f>
        <v>สุราษฎร์ธานี-บ้านนาเดิม</v>
      </c>
      <c r="B814" s="3">
        <v>30</v>
      </c>
      <c r="C814" s="3" t="s">
        <v>4115</v>
      </c>
      <c r="D814" s="3" t="s">
        <v>14</v>
      </c>
      <c r="E814" s="3" t="s">
        <v>4114</v>
      </c>
      <c r="F814" s="3" t="s">
        <v>4201</v>
      </c>
      <c r="G814" s="3" t="s">
        <v>158</v>
      </c>
      <c r="H814" s="3" t="s">
        <v>4090</v>
      </c>
      <c r="I814" s="3" t="s">
        <v>4200</v>
      </c>
      <c r="J814" s="3" t="s">
        <v>1880</v>
      </c>
      <c r="K814" s="3" t="s">
        <v>4199</v>
      </c>
      <c r="L814" s="3" t="s">
        <v>4199</v>
      </c>
      <c r="M814" s="6" t="str">
        <f>(RIGHT(Table1[[#This Row],[admin2Pcode]],4))</f>
        <v>8413</v>
      </c>
    </row>
    <row r="815" spans="1:13" x14ac:dyDescent="0.4">
      <c r="A815" s="3" t="str">
        <f>Table1[[#This Row],[admin1Name_th]]&amp;"-"&amp;Table1[[#This Row],[admin2Name_th]]</f>
        <v>สุราษฎร์ธานี-บ้านนาสาร</v>
      </c>
      <c r="B815" s="3">
        <v>31</v>
      </c>
      <c r="C815" s="3" t="s">
        <v>4115</v>
      </c>
      <c r="D815" s="3" t="s">
        <v>14</v>
      </c>
      <c r="E815" s="3" t="s">
        <v>4114</v>
      </c>
      <c r="F815" s="3" t="s">
        <v>4201</v>
      </c>
      <c r="G815" s="3" t="s">
        <v>158</v>
      </c>
      <c r="H815" s="3" t="s">
        <v>4090</v>
      </c>
      <c r="I815" s="3" t="s">
        <v>4203</v>
      </c>
      <c r="J815" s="3" t="s">
        <v>1881</v>
      </c>
      <c r="K815" s="3" t="s">
        <v>4202</v>
      </c>
      <c r="L815" s="3" t="s">
        <v>4202</v>
      </c>
      <c r="M815" s="6" t="str">
        <f>(RIGHT(Table1[[#This Row],[admin2Pcode]],4))</f>
        <v>8412</v>
      </c>
    </row>
    <row r="816" spans="1:13" x14ac:dyDescent="0.4">
      <c r="A816" s="3" t="str">
        <f>Table1[[#This Row],[admin1Name_th]]&amp;"-"&amp;Table1[[#This Row],[admin2Name_th]]</f>
        <v>สุราษฎร์ธานี-พนม</v>
      </c>
      <c r="B816" s="3">
        <v>595</v>
      </c>
      <c r="C816" s="3" t="s">
        <v>4115</v>
      </c>
      <c r="D816" s="3" t="s">
        <v>14</v>
      </c>
      <c r="E816" s="3" t="s">
        <v>4114</v>
      </c>
      <c r="F816" s="3" t="s">
        <v>4201</v>
      </c>
      <c r="G816" s="3" t="s">
        <v>158</v>
      </c>
      <c r="H816" s="3" t="s">
        <v>4090</v>
      </c>
      <c r="I816" s="3" t="s">
        <v>5523</v>
      </c>
      <c r="J816" s="3" t="s">
        <v>1893</v>
      </c>
      <c r="K816" s="3" t="s">
        <v>5522</v>
      </c>
      <c r="L816" s="3" t="s">
        <v>5522</v>
      </c>
      <c r="M816" s="6" t="str">
        <f>(RIGHT(Table1[[#This Row],[admin2Pcode]],4))</f>
        <v>8410</v>
      </c>
    </row>
    <row r="817" spans="1:13" x14ac:dyDescent="0.4">
      <c r="A817" s="3" t="str">
        <f>Table1[[#This Row],[admin1Name_th]]&amp;"-"&amp;Table1[[#This Row],[admin2Name_th]]</f>
        <v>สุราษฎร์ธานี-พระแสง</v>
      </c>
      <c r="B817" s="3">
        <v>643</v>
      </c>
      <c r="C817" s="3" t="s">
        <v>4115</v>
      </c>
      <c r="D817" s="3" t="s">
        <v>14</v>
      </c>
      <c r="E817" s="3" t="s">
        <v>4114</v>
      </c>
      <c r="F817" s="3" t="s">
        <v>4201</v>
      </c>
      <c r="G817" s="3" t="s">
        <v>158</v>
      </c>
      <c r="H817" s="3" t="s">
        <v>4090</v>
      </c>
      <c r="I817" s="3" t="s">
        <v>5624</v>
      </c>
      <c r="J817" s="3" t="s">
        <v>5622</v>
      </c>
      <c r="K817" s="3" t="s">
        <v>5623</v>
      </c>
      <c r="L817" s="3" t="s">
        <v>5623</v>
      </c>
      <c r="M817" s="6" t="str">
        <f>(RIGHT(Table1[[#This Row],[admin2Pcode]],4))</f>
        <v>8416</v>
      </c>
    </row>
    <row r="818" spans="1:13" x14ac:dyDescent="0.4">
      <c r="A818" s="3" t="str">
        <f>Table1[[#This Row],[admin1Name_th]]&amp;"-"&amp;Table1[[#This Row],[admin2Name_th]]</f>
        <v>สุราษฎร์ธานี-พุนพิน</v>
      </c>
      <c r="B818" s="3">
        <v>658</v>
      </c>
      <c r="C818" s="3" t="s">
        <v>4115</v>
      </c>
      <c r="D818" s="3" t="s">
        <v>14</v>
      </c>
      <c r="E818" s="3" t="s">
        <v>4114</v>
      </c>
      <c r="F818" s="3" t="s">
        <v>4201</v>
      </c>
      <c r="G818" s="3" t="s">
        <v>158</v>
      </c>
      <c r="H818" s="3" t="s">
        <v>4090</v>
      </c>
      <c r="I818" s="3" t="s">
        <v>5659</v>
      </c>
      <c r="J818" s="3" t="s">
        <v>1894</v>
      </c>
      <c r="K818" s="3" t="s">
        <v>5658</v>
      </c>
      <c r="L818" s="3" t="s">
        <v>5658</v>
      </c>
      <c r="M818" s="6" t="str">
        <f>(RIGHT(Table1[[#This Row],[admin2Pcode]],4))</f>
        <v>8417</v>
      </c>
    </row>
    <row r="819" spans="1:13" x14ac:dyDescent="0.4">
      <c r="A819" s="3" t="str">
        <f>Table1[[#This Row],[admin1Name_th]]&amp;"-"&amp;Table1[[#This Row],[admin2Name_th]]</f>
        <v>สุราษฎร์ธานี-เมืองสุราษฎร์ธานี</v>
      </c>
      <c r="B819" s="3">
        <v>457</v>
      </c>
      <c r="C819" s="3" t="s">
        <v>4115</v>
      </c>
      <c r="D819" s="3" t="s">
        <v>14</v>
      </c>
      <c r="E819" s="3" t="s">
        <v>4114</v>
      </c>
      <c r="F819" s="3" t="s">
        <v>4201</v>
      </c>
      <c r="G819" s="3" t="s">
        <v>158</v>
      </c>
      <c r="H819" s="3" t="s">
        <v>4090</v>
      </c>
      <c r="I819" s="3" t="s">
        <v>5215</v>
      </c>
      <c r="J819" s="3" t="s">
        <v>5214</v>
      </c>
      <c r="K819" s="3" t="s">
        <v>6308</v>
      </c>
      <c r="L819" s="3" t="s">
        <v>6308</v>
      </c>
      <c r="M819" s="6" t="str">
        <f>(RIGHT(Table1[[#This Row],[admin2Pcode]],4))</f>
        <v>8401</v>
      </c>
    </row>
    <row r="820" spans="1:13" x14ac:dyDescent="0.4">
      <c r="A820" s="3" t="str">
        <f>Table1[[#This Row],[admin1Name_th]]&amp;"-"&amp;Table1[[#This Row],[admin2Name_th]]</f>
        <v>สุราษฎร์ธานี-วิภาวดี</v>
      </c>
      <c r="B820" s="3">
        <v>876</v>
      </c>
      <c r="C820" s="3" t="s">
        <v>4115</v>
      </c>
      <c r="D820" s="3" t="s">
        <v>14</v>
      </c>
      <c r="E820" s="3" t="s">
        <v>4114</v>
      </c>
      <c r="F820" s="3" t="s">
        <v>4201</v>
      </c>
      <c r="G820" s="3" t="s">
        <v>158</v>
      </c>
      <c r="H820" s="3" t="s">
        <v>4090</v>
      </c>
      <c r="I820" s="3" t="s">
        <v>6130</v>
      </c>
      <c r="J820" s="3" t="s">
        <v>6128</v>
      </c>
      <c r="K820" s="3" t="s">
        <v>6129</v>
      </c>
      <c r="L820" s="3" t="s">
        <v>6129</v>
      </c>
      <c r="M820" s="6" t="str">
        <f>(RIGHT(Table1[[#This Row],[admin2Pcode]],4))</f>
        <v>8419</v>
      </c>
    </row>
    <row r="821" spans="1:13" x14ac:dyDescent="0.4">
      <c r="A821" s="3" t="str">
        <f>Table1[[#This Row],[admin1Name_th]]&amp;"-"&amp;Table1[[#This Row],[admin2Name_th]]</f>
        <v>สุราษฎร์ธานี-เวียงสระ</v>
      </c>
      <c r="B821" s="3">
        <v>915</v>
      </c>
      <c r="C821" s="3" t="s">
        <v>4115</v>
      </c>
      <c r="D821" s="3" t="s">
        <v>14</v>
      </c>
      <c r="E821" s="3" t="s">
        <v>4114</v>
      </c>
      <c r="F821" s="3" t="s">
        <v>4201</v>
      </c>
      <c r="G821" s="3" t="s">
        <v>158</v>
      </c>
      <c r="H821" s="3" t="s">
        <v>4090</v>
      </c>
      <c r="I821" s="3" t="s">
        <v>6214</v>
      </c>
      <c r="J821" s="3" t="s">
        <v>1553</v>
      </c>
      <c r="K821" s="3" t="s">
        <v>2188</v>
      </c>
      <c r="L821" s="3" t="s">
        <v>2188</v>
      </c>
      <c r="M821" s="6" t="str">
        <f>(RIGHT(Table1[[#This Row],[admin2Pcode]],4))</f>
        <v>8415</v>
      </c>
    </row>
    <row r="822" spans="1:13" x14ac:dyDescent="0.4">
      <c r="A822" s="3" t="str">
        <f>Table1[[#This Row],[admin1Name_th]]&amp;"-"&amp;Table1[[#This Row],[admin2Name_th]]</f>
        <v>สุรินทร์-กาบเชิง</v>
      </c>
      <c r="B822" s="3">
        <v>223</v>
      </c>
      <c r="C822" s="3" t="s">
        <v>4115</v>
      </c>
      <c r="D822" s="3" t="s">
        <v>14</v>
      </c>
      <c r="E822" s="3" t="s">
        <v>4114</v>
      </c>
      <c r="F822" s="3" t="s">
        <v>4358</v>
      </c>
      <c r="G822" s="3" t="s">
        <v>159</v>
      </c>
      <c r="H822" s="3" t="s">
        <v>4091</v>
      </c>
      <c r="I822" s="3" t="s">
        <v>4654</v>
      </c>
      <c r="J822" s="3" t="s">
        <v>1904</v>
      </c>
      <c r="K822" s="3" t="s">
        <v>4653</v>
      </c>
      <c r="L822" s="3" t="s">
        <v>4653</v>
      </c>
      <c r="M822" s="6" t="str">
        <f>(RIGHT(Table1[[#This Row],[admin2Pcode]],4))</f>
        <v>3206</v>
      </c>
    </row>
    <row r="823" spans="1:13" x14ac:dyDescent="0.4">
      <c r="A823" s="3" t="str">
        <f>Table1[[#This Row],[admin1Name_th]]&amp;"-"&amp;Table1[[#This Row],[admin2Name_th]]</f>
        <v>สุรินทร์-เขวาสินรินทร์</v>
      </c>
      <c r="B823" s="3">
        <v>291</v>
      </c>
      <c r="C823" s="3" t="s">
        <v>4115</v>
      </c>
      <c r="D823" s="3" t="s">
        <v>14</v>
      </c>
      <c r="E823" s="3" t="s">
        <v>4114</v>
      </c>
      <c r="F823" s="3" t="s">
        <v>4358</v>
      </c>
      <c r="G823" s="3" t="s">
        <v>159</v>
      </c>
      <c r="H823" s="3" t="s">
        <v>4091</v>
      </c>
      <c r="I823" s="3" t="s">
        <v>4810</v>
      </c>
      <c r="J823" s="3" t="s">
        <v>4808</v>
      </c>
      <c r="K823" s="3" t="s">
        <v>4809</v>
      </c>
      <c r="L823" s="3" t="s">
        <v>4809</v>
      </c>
      <c r="M823" s="6" t="str">
        <f>(RIGHT(Table1[[#This Row],[admin2Pcode]],4))</f>
        <v>3216</v>
      </c>
    </row>
    <row r="824" spans="1:13" x14ac:dyDescent="0.4">
      <c r="A824" s="3" t="str">
        <f>Table1[[#This Row],[admin1Name_th]]&amp;"-"&amp;Table1[[#This Row],[admin2Name_th]]</f>
        <v>สุรินทร์-จอมพระ</v>
      </c>
      <c r="B824" s="3">
        <v>145</v>
      </c>
      <c r="C824" s="3" t="s">
        <v>4115</v>
      </c>
      <c r="D824" s="3" t="s">
        <v>14</v>
      </c>
      <c r="E824" s="3" t="s">
        <v>4114</v>
      </c>
      <c r="F824" s="3" t="s">
        <v>4358</v>
      </c>
      <c r="G824" s="3" t="s">
        <v>159</v>
      </c>
      <c r="H824" s="3" t="s">
        <v>4091</v>
      </c>
      <c r="I824" s="3" t="s">
        <v>4477</v>
      </c>
      <c r="J824" s="3" t="s">
        <v>1898</v>
      </c>
      <c r="K824" s="3" t="s">
        <v>4476</v>
      </c>
      <c r="L824" s="3" t="s">
        <v>4476</v>
      </c>
      <c r="M824" s="6" t="str">
        <f>(RIGHT(Table1[[#This Row],[admin2Pcode]],4))</f>
        <v>3204</v>
      </c>
    </row>
    <row r="825" spans="1:13" x14ac:dyDescent="0.4">
      <c r="A825" s="3" t="str">
        <f>Table1[[#This Row],[admin1Name_th]]&amp;"-"&amp;Table1[[#This Row],[admin2Name_th]]</f>
        <v>สุรินทร์-ชุมพลบุรี</v>
      </c>
      <c r="B825" s="3">
        <v>156</v>
      </c>
      <c r="C825" s="3" t="s">
        <v>4115</v>
      </c>
      <c r="D825" s="3" t="s">
        <v>14</v>
      </c>
      <c r="E825" s="3" t="s">
        <v>4114</v>
      </c>
      <c r="F825" s="3" t="s">
        <v>4358</v>
      </c>
      <c r="G825" s="3" t="s">
        <v>159</v>
      </c>
      <c r="H825" s="3" t="s">
        <v>4091</v>
      </c>
      <c r="I825" s="3" t="s">
        <v>4499</v>
      </c>
      <c r="J825" s="3" t="s">
        <v>1899</v>
      </c>
      <c r="K825" s="3" t="s">
        <v>4498</v>
      </c>
      <c r="L825" s="3" t="s">
        <v>4498</v>
      </c>
      <c r="M825" s="6" t="str">
        <f>(RIGHT(Table1[[#This Row],[admin2Pcode]],4))</f>
        <v>3202</v>
      </c>
    </row>
    <row r="826" spans="1:13" x14ac:dyDescent="0.4">
      <c r="A826" s="3" t="str">
        <f>Table1[[#This Row],[admin1Name_th]]&amp;"-"&amp;Table1[[#This Row],[admin2Name_th]]</f>
        <v>สุรินทร์-ท่าตูม</v>
      </c>
      <c r="B826" s="3">
        <v>831</v>
      </c>
      <c r="C826" s="3" t="s">
        <v>4115</v>
      </c>
      <c r="D826" s="3" t="s">
        <v>14</v>
      </c>
      <c r="E826" s="3" t="s">
        <v>4114</v>
      </c>
      <c r="F826" s="3" t="s">
        <v>4358</v>
      </c>
      <c r="G826" s="3" t="s">
        <v>159</v>
      </c>
      <c r="H826" s="3" t="s">
        <v>4091</v>
      </c>
      <c r="I826" s="3" t="s">
        <v>6036</v>
      </c>
      <c r="J826" s="3" t="s">
        <v>1913</v>
      </c>
      <c r="K826" s="3" t="s">
        <v>6035</v>
      </c>
      <c r="L826" s="3" t="s">
        <v>6035</v>
      </c>
      <c r="M826" s="6" t="str">
        <f>(RIGHT(Table1[[#This Row],[admin2Pcode]],4))</f>
        <v>3203</v>
      </c>
    </row>
    <row r="827" spans="1:13" x14ac:dyDescent="0.4">
      <c r="A827" s="3" t="str">
        <f>Table1[[#This Row],[admin1Name_th]]&amp;"-"&amp;Table1[[#This Row],[admin2Name_th]]</f>
        <v>สุรินทร์-โนนนารายณ์</v>
      </c>
      <c r="B827" s="3">
        <v>514</v>
      </c>
      <c r="C827" s="3" t="s">
        <v>4115</v>
      </c>
      <c r="D827" s="3" t="s">
        <v>14</v>
      </c>
      <c r="E827" s="3" t="s">
        <v>4114</v>
      </c>
      <c r="F827" s="3" t="s">
        <v>4358</v>
      </c>
      <c r="G827" s="3" t="s">
        <v>159</v>
      </c>
      <c r="H827" s="3" t="s">
        <v>4091</v>
      </c>
      <c r="I827" s="3" t="s">
        <v>5349</v>
      </c>
      <c r="J827" s="3" t="s">
        <v>5347</v>
      </c>
      <c r="K827" s="3" t="s">
        <v>5348</v>
      </c>
      <c r="L827" s="3" t="s">
        <v>5348</v>
      </c>
      <c r="M827" s="6" t="str">
        <f>(RIGHT(Table1[[#This Row],[admin2Pcode]],4))</f>
        <v>3217</v>
      </c>
    </row>
    <row r="828" spans="1:13" x14ac:dyDescent="0.4">
      <c r="A828" s="3" t="str">
        <f>Table1[[#This Row],[admin1Name_th]]&amp;"-"&amp;Table1[[#This Row],[admin2Name_th]]</f>
        <v>สุรินทร์-บัวเชด</v>
      </c>
      <c r="B828" s="3">
        <v>96</v>
      </c>
      <c r="C828" s="3" t="s">
        <v>4115</v>
      </c>
      <c r="D828" s="3" t="s">
        <v>14</v>
      </c>
      <c r="E828" s="3" t="s">
        <v>4114</v>
      </c>
      <c r="F828" s="3" t="s">
        <v>4358</v>
      </c>
      <c r="G828" s="3" t="s">
        <v>159</v>
      </c>
      <c r="H828" s="3" t="s">
        <v>4091</v>
      </c>
      <c r="I828" s="3" t="s">
        <v>4357</v>
      </c>
      <c r="J828" s="3" t="s">
        <v>4355</v>
      </c>
      <c r="K828" s="3" t="s">
        <v>4356</v>
      </c>
      <c r="L828" s="3" t="s">
        <v>4356</v>
      </c>
      <c r="M828" s="6" t="str">
        <f>(RIGHT(Table1[[#This Row],[admin2Pcode]],4))</f>
        <v>3213</v>
      </c>
    </row>
    <row r="829" spans="1:13" x14ac:dyDescent="0.4">
      <c r="A829" s="3" t="str">
        <f>Table1[[#This Row],[admin1Name_th]]&amp;"-"&amp;Table1[[#This Row],[admin2Name_th]]</f>
        <v>สุรินทร์-ปราสาท</v>
      </c>
      <c r="B829" s="3">
        <v>673</v>
      </c>
      <c r="C829" s="3" t="s">
        <v>4115</v>
      </c>
      <c r="D829" s="3" t="s">
        <v>14</v>
      </c>
      <c r="E829" s="3" t="s">
        <v>4114</v>
      </c>
      <c r="F829" s="3" t="s">
        <v>4358</v>
      </c>
      <c r="G829" s="3" t="s">
        <v>159</v>
      </c>
      <c r="H829" s="3" t="s">
        <v>4091</v>
      </c>
      <c r="I829" s="3" t="s">
        <v>5690</v>
      </c>
      <c r="J829" s="3" t="s">
        <v>5688</v>
      </c>
      <c r="K829" s="3" t="s">
        <v>5689</v>
      </c>
      <c r="L829" s="3" t="s">
        <v>5689</v>
      </c>
      <c r="M829" s="6" t="str">
        <f>(RIGHT(Table1[[#This Row],[admin2Pcode]],4))</f>
        <v>3205</v>
      </c>
    </row>
    <row r="830" spans="1:13" x14ac:dyDescent="0.4">
      <c r="A830" s="3" t="str">
        <f>Table1[[#This Row],[admin1Name_th]]&amp;"-"&amp;Table1[[#This Row],[admin2Name_th]]</f>
        <v>สุรินทร์-พนมดงรัก</v>
      </c>
      <c r="B830" s="3">
        <v>596</v>
      </c>
      <c r="C830" s="3" t="s">
        <v>4115</v>
      </c>
      <c r="D830" s="3" t="s">
        <v>14</v>
      </c>
      <c r="E830" s="3" t="s">
        <v>4114</v>
      </c>
      <c r="F830" s="3" t="s">
        <v>4358</v>
      </c>
      <c r="G830" s="3" t="s">
        <v>159</v>
      </c>
      <c r="H830" s="3" t="s">
        <v>4091</v>
      </c>
      <c r="I830" s="3" t="s">
        <v>5525</v>
      </c>
      <c r="J830" s="3" t="s">
        <v>2107</v>
      </c>
      <c r="K830" s="3" t="s">
        <v>5524</v>
      </c>
      <c r="L830" s="3" t="s">
        <v>5524</v>
      </c>
      <c r="M830" s="6" t="str">
        <f>(RIGHT(Table1[[#This Row],[admin2Pcode]],4))</f>
        <v>3214</v>
      </c>
    </row>
    <row r="831" spans="1:13" x14ac:dyDescent="0.4">
      <c r="A831" s="3" t="str">
        <f>Table1[[#This Row],[admin1Name_th]]&amp;"-"&amp;Table1[[#This Row],[admin2Name_th]]</f>
        <v>สุรินทร์-เมืองสุรินทร์</v>
      </c>
      <c r="B831" s="3">
        <v>458</v>
      </c>
      <c r="C831" s="3" t="s">
        <v>4115</v>
      </c>
      <c r="D831" s="3" t="s">
        <v>14</v>
      </c>
      <c r="E831" s="3" t="s">
        <v>4114</v>
      </c>
      <c r="F831" s="3" t="s">
        <v>4358</v>
      </c>
      <c r="G831" s="3" t="s">
        <v>159</v>
      </c>
      <c r="H831" s="3" t="s">
        <v>4091</v>
      </c>
      <c r="I831" s="3" t="s">
        <v>5218</v>
      </c>
      <c r="J831" s="3" t="s">
        <v>5216</v>
      </c>
      <c r="K831" s="3" t="s">
        <v>5217</v>
      </c>
      <c r="L831" s="3" t="s">
        <v>5217</v>
      </c>
      <c r="M831" s="6" t="str">
        <f>(RIGHT(Table1[[#This Row],[admin2Pcode]],4))</f>
        <v>3201</v>
      </c>
    </row>
    <row r="832" spans="1:13" x14ac:dyDescent="0.4">
      <c r="A832" s="3" t="str">
        <f>Table1[[#This Row],[admin1Name_th]]&amp;"-"&amp;Table1[[#This Row],[admin2Name_th]]</f>
        <v>สุรินทร์-รัตนบุรี</v>
      </c>
      <c r="B832" s="3">
        <v>686</v>
      </c>
      <c r="C832" s="3" t="s">
        <v>4115</v>
      </c>
      <c r="D832" s="3" t="s">
        <v>14</v>
      </c>
      <c r="E832" s="3" t="s">
        <v>4114</v>
      </c>
      <c r="F832" s="3" t="s">
        <v>4358</v>
      </c>
      <c r="G832" s="3" t="s">
        <v>159</v>
      </c>
      <c r="H832" s="3" t="s">
        <v>4091</v>
      </c>
      <c r="I832" s="3" t="s">
        <v>5717</v>
      </c>
      <c r="J832" s="3" t="s">
        <v>5715</v>
      </c>
      <c r="K832" s="3" t="s">
        <v>5716</v>
      </c>
      <c r="L832" s="3" t="s">
        <v>5716</v>
      </c>
      <c r="M832" s="6" t="str">
        <f>(RIGHT(Table1[[#This Row],[admin2Pcode]],4))</f>
        <v>3207</v>
      </c>
    </row>
    <row r="833" spans="1:13" x14ac:dyDescent="0.4">
      <c r="A833" s="3" t="str">
        <f>Table1[[#This Row],[admin1Name_th]]&amp;"-"&amp;Table1[[#This Row],[admin2Name_th]]</f>
        <v>สุรินทร์-ลำดวน</v>
      </c>
      <c r="B833" s="3">
        <v>335</v>
      </c>
      <c r="C833" s="3" t="s">
        <v>4115</v>
      </c>
      <c r="D833" s="3" t="s">
        <v>14</v>
      </c>
      <c r="E833" s="3" t="s">
        <v>4114</v>
      </c>
      <c r="F833" s="3" t="s">
        <v>4358</v>
      </c>
      <c r="G833" s="3" t="s">
        <v>159</v>
      </c>
      <c r="H833" s="3" t="s">
        <v>4091</v>
      </c>
      <c r="I833" s="3" t="s">
        <v>4910</v>
      </c>
      <c r="J833" s="3" t="s">
        <v>1905</v>
      </c>
      <c r="K833" s="3" t="s">
        <v>4909</v>
      </c>
      <c r="L833" s="3" t="s">
        <v>4909</v>
      </c>
      <c r="M833" s="6" t="str">
        <f>(RIGHT(Table1[[#This Row],[admin2Pcode]],4))</f>
        <v>3211</v>
      </c>
    </row>
    <row r="834" spans="1:13" x14ac:dyDescent="0.4">
      <c r="A834" s="3" t="str">
        <f>Table1[[#This Row],[admin1Name_th]]&amp;"-"&amp;Table1[[#This Row],[admin2Name_th]]</f>
        <v>สุรินทร์-ศรีณรงค์</v>
      </c>
      <c r="B834" s="3">
        <v>758</v>
      </c>
      <c r="C834" s="3" t="s">
        <v>4115</v>
      </c>
      <c r="D834" s="3" t="s">
        <v>14</v>
      </c>
      <c r="E834" s="3" t="s">
        <v>4114</v>
      </c>
      <c r="F834" s="3" t="s">
        <v>4358</v>
      </c>
      <c r="G834" s="3" t="s">
        <v>159</v>
      </c>
      <c r="H834" s="3" t="s">
        <v>4091</v>
      </c>
      <c r="I834" s="3" t="s">
        <v>5876</v>
      </c>
      <c r="J834" s="3" t="s">
        <v>5874</v>
      </c>
      <c r="K834" s="3" t="s">
        <v>5875</v>
      </c>
      <c r="L834" s="3" t="s">
        <v>5875</v>
      </c>
      <c r="M834" s="6" t="str">
        <f>(RIGHT(Table1[[#This Row],[admin2Pcode]],4))</f>
        <v>3215</v>
      </c>
    </row>
    <row r="835" spans="1:13" x14ac:dyDescent="0.4">
      <c r="A835" s="3" t="str">
        <f>Table1[[#This Row],[admin1Name_th]]&amp;"-"&amp;Table1[[#This Row],[admin2Name_th]]</f>
        <v>สุรินทร์-ศีขรภูมิ</v>
      </c>
      <c r="B835" s="3">
        <v>775</v>
      </c>
      <c r="C835" s="3" t="s">
        <v>4115</v>
      </c>
      <c r="D835" s="3" t="s">
        <v>14</v>
      </c>
      <c r="E835" s="3" t="s">
        <v>4114</v>
      </c>
      <c r="F835" s="3" t="s">
        <v>4358</v>
      </c>
      <c r="G835" s="3" t="s">
        <v>159</v>
      </c>
      <c r="H835" s="3" t="s">
        <v>4091</v>
      </c>
      <c r="I835" s="3" t="s">
        <v>5914</v>
      </c>
      <c r="J835" s="3" t="s">
        <v>1912</v>
      </c>
      <c r="K835" s="3" t="s">
        <v>5913</v>
      </c>
      <c r="L835" s="3" t="s">
        <v>5913</v>
      </c>
      <c r="M835" s="6" t="str">
        <f>(RIGHT(Table1[[#This Row],[admin2Pcode]],4))</f>
        <v>3209</v>
      </c>
    </row>
    <row r="836" spans="1:13" x14ac:dyDescent="0.4">
      <c r="A836" s="3" t="str">
        <f>Table1[[#This Row],[admin1Name_th]]&amp;"-"&amp;Table1[[#This Row],[admin2Name_th]]</f>
        <v>สุรินทร์-สนม</v>
      </c>
      <c r="B836" s="3">
        <v>729</v>
      </c>
      <c r="C836" s="3" t="s">
        <v>4115</v>
      </c>
      <c r="D836" s="3" t="s">
        <v>14</v>
      </c>
      <c r="E836" s="3" t="s">
        <v>4114</v>
      </c>
      <c r="F836" s="3" t="s">
        <v>4358</v>
      </c>
      <c r="G836" s="3" t="s">
        <v>159</v>
      </c>
      <c r="H836" s="3" t="s">
        <v>4091</v>
      </c>
      <c r="I836" s="3" t="s">
        <v>5812</v>
      </c>
      <c r="J836" s="3" t="s">
        <v>1911</v>
      </c>
      <c r="K836" s="3" t="s">
        <v>5811</v>
      </c>
      <c r="L836" s="3" t="s">
        <v>5811</v>
      </c>
      <c r="M836" s="6" t="str">
        <f>(RIGHT(Table1[[#This Row],[admin2Pcode]],4))</f>
        <v>3208</v>
      </c>
    </row>
    <row r="837" spans="1:13" x14ac:dyDescent="0.4">
      <c r="A837" s="3" t="str">
        <f>Table1[[#This Row],[admin1Name_th]]&amp;"-"&amp;Table1[[#This Row],[admin2Name_th]]</f>
        <v>สุรินทร์-สังขะ</v>
      </c>
      <c r="B837" s="3">
        <v>725</v>
      </c>
      <c r="C837" s="3" t="s">
        <v>4115</v>
      </c>
      <c r="D837" s="3" t="s">
        <v>14</v>
      </c>
      <c r="E837" s="3" t="s">
        <v>4114</v>
      </c>
      <c r="F837" s="3" t="s">
        <v>4358</v>
      </c>
      <c r="G837" s="3" t="s">
        <v>159</v>
      </c>
      <c r="H837" s="3" t="s">
        <v>4091</v>
      </c>
      <c r="I837" s="3" t="s">
        <v>5802</v>
      </c>
      <c r="J837" s="3" t="s">
        <v>1910</v>
      </c>
      <c r="K837" s="3" t="s">
        <v>5801</v>
      </c>
      <c r="L837" s="3" t="s">
        <v>5801</v>
      </c>
      <c r="M837" s="6" t="str">
        <f>(RIGHT(Table1[[#This Row],[admin2Pcode]],4))</f>
        <v>3210</v>
      </c>
    </row>
    <row r="838" spans="1:13" x14ac:dyDescent="0.4">
      <c r="A838" s="3" t="str">
        <f>Table1[[#This Row],[admin1Name_th]]&amp;"-"&amp;Table1[[#This Row],[admin2Name_th]]</f>
        <v>สุรินทร์-สำโรงทาบ</v>
      </c>
      <c r="B838" s="3">
        <v>719</v>
      </c>
      <c r="C838" s="3" t="s">
        <v>4115</v>
      </c>
      <c r="D838" s="3" t="s">
        <v>14</v>
      </c>
      <c r="E838" s="3" t="s">
        <v>4114</v>
      </c>
      <c r="F838" s="3" t="s">
        <v>4358</v>
      </c>
      <c r="G838" s="3" t="s">
        <v>159</v>
      </c>
      <c r="H838" s="3" t="s">
        <v>4091</v>
      </c>
      <c r="I838" s="3" t="s">
        <v>5789</v>
      </c>
      <c r="J838" s="3" t="s">
        <v>1909</v>
      </c>
      <c r="K838" s="3" t="s">
        <v>5788</v>
      </c>
      <c r="L838" s="3" t="s">
        <v>5788</v>
      </c>
      <c r="M838" s="6" t="str">
        <f>(RIGHT(Table1[[#This Row],[admin2Pcode]],4))</f>
        <v>3212</v>
      </c>
    </row>
    <row r="839" spans="1:13" x14ac:dyDescent="0.4">
      <c r="A839" s="3" t="str">
        <f>Table1[[#This Row],[admin1Name_th]]&amp;"-"&amp;Table1[[#This Row],[admin2Name_th]]</f>
        <v>หนองคาย-ท่าบ่อ</v>
      </c>
      <c r="B839" s="3">
        <v>813</v>
      </c>
      <c r="C839" s="3" t="s">
        <v>4115</v>
      </c>
      <c r="D839" s="3" t="s">
        <v>14</v>
      </c>
      <c r="E839" s="3" t="s">
        <v>4114</v>
      </c>
      <c r="F839" s="3" t="s">
        <v>4569</v>
      </c>
      <c r="G839" s="3" t="s">
        <v>126</v>
      </c>
      <c r="H839" s="3" t="s">
        <v>4060</v>
      </c>
      <c r="I839" s="3" t="s">
        <v>5999</v>
      </c>
      <c r="J839" s="3" t="s">
        <v>1581</v>
      </c>
      <c r="K839" s="3" t="s">
        <v>5998</v>
      </c>
      <c r="L839" s="3" t="s">
        <v>5998</v>
      </c>
      <c r="M839" s="6" t="str">
        <f>(RIGHT(Table1[[#This Row],[admin2Pcode]],4))</f>
        <v>4302</v>
      </c>
    </row>
    <row r="840" spans="1:13" x14ac:dyDescent="0.4">
      <c r="A840" s="3" t="str">
        <f>Table1[[#This Row],[admin1Name_th]]&amp;"-"&amp;Table1[[#This Row],[admin2Name_th]]</f>
        <v>หนองคาย-เฝ้าไร่</v>
      </c>
      <c r="B840" s="3">
        <v>186</v>
      </c>
      <c r="C840" s="3" t="s">
        <v>4115</v>
      </c>
      <c r="D840" s="3" t="s">
        <v>14</v>
      </c>
      <c r="E840" s="3" t="s">
        <v>4114</v>
      </c>
      <c r="F840" s="3" t="s">
        <v>4569</v>
      </c>
      <c r="G840" s="3" t="s">
        <v>126</v>
      </c>
      <c r="H840" s="3" t="s">
        <v>4060</v>
      </c>
      <c r="I840" s="3" t="s">
        <v>4568</v>
      </c>
      <c r="J840" s="3" t="s">
        <v>4566</v>
      </c>
      <c r="K840" s="3" t="s">
        <v>4567</v>
      </c>
      <c r="L840" s="3" t="s">
        <v>4567</v>
      </c>
      <c r="M840" s="6" t="str">
        <f>(RIGHT(Table1[[#This Row],[admin2Pcode]],4))</f>
        <v>4315</v>
      </c>
    </row>
    <row r="841" spans="1:13" x14ac:dyDescent="0.4">
      <c r="A841" s="3" t="str">
        <f>Table1[[#This Row],[admin1Name_th]]&amp;"-"&amp;Table1[[#This Row],[admin2Name_th]]</f>
        <v>หนองคาย-โพธิ์ตาก</v>
      </c>
      <c r="B841" s="3">
        <v>619</v>
      </c>
      <c r="C841" s="3" t="s">
        <v>4115</v>
      </c>
      <c r="D841" s="3" t="s">
        <v>14</v>
      </c>
      <c r="E841" s="3" t="s">
        <v>4114</v>
      </c>
      <c r="F841" s="3" t="s">
        <v>4569</v>
      </c>
      <c r="G841" s="3" t="s">
        <v>126</v>
      </c>
      <c r="H841" s="3" t="s">
        <v>4060</v>
      </c>
      <c r="I841" s="3" t="s">
        <v>5575</v>
      </c>
      <c r="J841" s="3" t="s">
        <v>5573</v>
      </c>
      <c r="K841" s="3" t="s">
        <v>5574</v>
      </c>
      <c r="L841" s="3" t="s">
        <v>5574</v>
      </c>
      <c r="M841" s="6" t="str">
        <f>(RIGHT(Table1[[#This Row],[admin2Pcode]],4))</f>
        <v>4317</v>
      </c>
    </row>
    <row r="842" spans="1:13" x14ac:dyDescent="0.4">
      <c r="A842" s="3" t="str">
        <f>Table1[[#This Row],[admin1Name_th]]&amp;"-"&amp;Table1[[#This Row],[admin2Name_th]]</f>
        <v>หนองคาย-โพนพิสัย</v>
      </c>
      <c r="B842" s="3">
        <v>625</v>
      </c>
      <c r="C842" s="3" t="s">
        <v>4115</v>
      </c>
      <c r="D842" s="3" t="s">
        <v>14</v>
      </c>
      <c r="E842" s="3" t="s">
        <v>4114</v>
      </c>
      <c r="F842" s="3" t="s">
        <v>4569</v>
      </c>
      <c r="G842" s="3" t="s">
        <v>126</v>
      </c>
      <c r="H842" s="3" t="s">
        <v>4060</v>
      </c>
      <c r="I842" s="3" t="s">
        <v>5586</v>
      </c>
      <c r="J842" s="3" t="s">
        <v>1578</v>
      </c>
      <c r="K842" s="3" t="s">
        <v>5585</v>
      </c>
      <c r="L842" s="3" t="s">
        <v>5585</v>
      </c>
      <c r="M842" s="6" t="str">
        <f>(RIGHT(Table1[[#This Row],[admin2Pcode]],4))</f>
        <v>4305</v>
      </c>
    </row>
    <row r="843" spans="1:13" x14ac:dyDescent="0.4">
      <c r="A843" s="3" t="str">
        <f>Table1[[#This Row],[admin1Name_th]]&amp;"-"&amp;Table1[[#This Row],[admin2Name_th]]</f>
        <v>หนองคาย-เมืองหนองคาย</v>
      </c>
      <c r="B843" s="3">
        <v>424</v>
      </c>
      <c r="C843" s="3" t="s">
        <v>4115</v>
      </c>
      <c r="D843" s="3" t="s">
        <v>14</v>
      </c>
      <c r="E843" s="3" t="s">
        <v>4114</v>
      </c>
      <c r="F843" s="3" t="s">
        <v>4569</v>
      </c>
      <c r="G843" s="3" t="s">
        <v>126</v>
      </c>
      <c r="H843" s="3" t="s">
        <v>4060</v>
      </c>
      <c r="I843" s="3" t="s">
        <v>5120</v>
      </c>
      <c r="J843" s="3" t="s">
        <v>5118</v>
      </c>
      <c r="K843" s="3" t="s">
        <v>5119</v>
      </c>
      <c r="L843" s="3" t="s">
        <v>5119</v>
      </c>
      <c r="M843" s="6" t="str">
        <f>(RIGHT(Table1[[#This Row],[admin2Pcode]],4))</f>
        <v>4301</v>
      </c>
    </row>
    <row r="844" spans="1:13" x14ac:dyDescent="0.4">
      <c r="A844" s="3" t="str">
        <f>Table1[[#This Row],[admin1Name_th]]&amp;"-"&amp;Table1[[#This Row],[admin2Name_th]]</f>
        <v>หนองคาย-รัตนวาปี</v>
      </c>
      <c r="B844" s="3">
        <v>687</v>
      </c>
      <c r="C844" s="3" t="s">
        <v>4115</v>
      </c>
      <c r="D844" s="3" t="s">
        <v>14</v>
      </c>
      <c r="E844" s="3" t="s">
        <v>4114</v>
      </c>
      <c r="F844" s="3" t="s">
        <v>4569</v>
      </c>
      <c r="G844" s="3" t="s">
        <v>126</v>
      </c>
      <c r="H844" s="3" t="s">
        <v>4060</v>
      </c>
      <c r="I844" s="3" t="s">
        <v>5720</v>
      </c>
      <c r="J844" s="3" t="s">
        <v>5718</v>
      </c>
      <c r="K844" s="3" t="s">
        <v>5719</v>
      </c>
      <c r="L844" s="3" t="s">
        <v>5719</v>
      </c>
      <c r="M844" s="6" t="str">
        <f>(RIGHT(Table1[[#This Row],[admin2Pcode]],4))</f>
        <v>4316</v>
      </c>
    </row>
    <row r="845" spans="1:13" x14ac:dyDescent="0.4">
      <c r="A845" s="3" t="str">
        <f>Table1[[#This Row],[admin1Name_th]]&amp;"-"&amp;Table1[[#This Row],[admin2Name_th]]</f>
        <v>หนองคาย-ศรีเชียงใหม่</v>
      </c>
      <c r="B845" s="3">
        <v>752</v>
      </c>
      <c r="C845" s="3" t="s">
        <v>4115</v>
      </c>
      <c r="D845" s="3" t="s">
        <v>14</v>
      </c>
      <c r="E845" s="3" t="s">
        <v>4114</v>
      </c>
      <c r="F845" s="3" t="s">
        <v>4569</v>
      </c>
      <c r="G845" s="3" t="s">
        <v>126</v>
      </c>
      <c r="H845" s="3" t="s">
        <v>4060</v>
      </c>
      <c r="I845" s="3" t="s">
        <v>5861</v>
      </c>
      <c r="J845" s="3" t="s">
        <v>1580</v>
      </c>
      <c r="K845" s="3" t="s">
        <v>5860</v>
      </c>
      <c r="L845" s="3" t="s">
        <v>5860</v>
      </c>
      <c r="M845" s="6" t="str">
        <f>(RIGHT(Table1[[#This Row],[admin2Pcode]],4))</f>
        <v>4307</v>
      </c>
    </row>
    <row r="846" spans="1:13" x14ac:dyDescent="0.4">
      <c r="A846" s="3" t="str">
        <f>Table1[[#This Row],[admin1Name_th]]&amp;"-"&amp;Table1[[#This Row],[admin2Name_th]]</f>
        <v>หนองคาย-สระใคร</v>
      </c>
      <c r="B846" s="3">
        <v>706</v>
      </c>
      <c r="C846" s="3" t="s">
        <v>4115</v>
      </c>
      <c r="D846" s="3" t="s">
        <v>14</v>
      </c>
      <c r="E846" s="3" t="s">
        <v>4114</v>
      </c>
      <c r="F846" s="3" t="s">
        <v>4569</v>
      </c>
      <c r="G846" s="3" t="s">
        <v>126</v>
      </c>
      <c r="H846" s="3" t="s">
        <v>4060</v>
      </c>
      <c r="I846" s="3" t="s">
        <v>5761</v>
      </c>
      <c r="J846" s="3" t="s">
        <v>5759</v>
      </c>
      <c r="K846" s="3" t="s">
        <v>5760</v>
      </c>
      <c r="L846" s="3" t="s">
        <v>5760</v>
      </c>
      <c r="M846" s="6" t="str">
        <f>(RIGHT(Table1[[#This Row],[admin2Pcode]],4))</f>
        <v>4314</v>
      </c>
    </row>
    <row r="847" spans="1:13" x14ac:dyDescent="0.4">
      <c r="A847" s="3" t="str">
        <f>Table1[[#This Row],[admin1Name_th]]&amp;"-"&amp;Table1[[#This Row],[admin2Name_th]]</f>
        <v>หนองคาย-สังคม</v>
      </c>
      <c r="B847" s="3">
        <v>727</v>
      </c>
      <c r="C847" s="3" t="s">
        <v>4115</v>
      </c>
      <c r="D847" s="3" t="s">
        <v>14</v>
      </c>
      <c r="E847" s="3" t="s">
        <v>4114</v>
      </c>
      <c r="F847" s="3" t="s">
        <v>4569</v>
      </c>
      <c r="G847" s="3" t="s">
        <v>126</v>
      </c>
      <c r="H847" s="3" t="s">
        <v>4060</v>
      </c>
      <c r="I847" s="3" t="s">
        <v>5807</v>
      </c>
      <c r="J847" s="3" t="s">
        <v>5805</v>
      </c>
      <c r="K847" s="3" t="s">
        <v>5806</v>
      </c>
      <c r="L847" s="3" t="s">
        <v>5806</v>
      </c>
      <c r="M847" s="6" t="str">
        <f>(RIGHT(Table1[[#This Row],[admin2Pcode]],4))</f>
        <v>4308</v>
      </c>
    </row>
    <row r="848" spans="1:13" x14ac:dyDescent="0.4">
      <c r="A848" s="3" t="str">
        <f>Table1[[#This Row],[admin1Name_th]]&amp;"-"&amp;Table1[[#This Row],[admin2Name_th]]</f>
        <v>หนองบัวลำภู-นากลาง</v>
      </c>
      <c r="B848" s="3">
        <v>478</v>
      </c>
      <c r="C848" s="3" t="s">
        <v>4115</v>
      </c>
      <c r="D848" s="3" t="s">
        <v>14</v>
      </c>
      <c r="E848" s="3" t="s">
        <v>4114</v>
      </c>
      <c r="F848" s="3" t="s">
        <v>5117</v>
      </c>
      <c r="G848" s="3" t="s">
        <v>125</v>
      </c>
      <c r="H848" s="3" t="s">
        <v>4059</v>
      </c>
      <c r="I848" s="3" t="s">
        <v>5270</v>
      </c>
      <c r="J848" s="3" t="s">
        <v>1568</v>
      </c>
      <c r="K848" s="3" t="s">
        <v>5269</v>
      </c>
      <c r="L848" s="3" t="s">
        <v>5269</v>
      </c>
      <c r="M848" s="6" t="str">
        <f>(RIGHT(Table1[[#This Row],[admin2Pcode]],4))</f>
        <v>3902</v>
      </c>
    </row>
    <row r="849" spans="1:13" x14ac:dyDescent="0.4">
      <c r="A849" s="3" t="str">
        <f>Table1[[#This Row],[admin1Name_th]]&amp;"-"&amp;Table1[[#This Row],[admin2Name_th]]</f>
        <v>หนองบัวลำภู-นาวัง</v>
      </c>
      <c r="B849" s="3">
        <v>488</v>
      </c>
      <c r="C849" s="3" t="s">
        <v>4115</v>
      </c>
      <c r="D849" s="3" t="s">
        <v>14</v>
      </c>
      <c r="E849" s="3" t="s">
        <v>4114</v>
      </c>
      <c r="F849" s="3" t="s">
        <v>5117</v>
      </c>
      <c r="G849" s="3" t="s">
        <v>125</v>
      </c>
      <c r="H849" s="3" t="s">
        <v>4059</v>
      </c>
      <c r="I849" s="3" t="s">
        <v>5291</v>
      </c>
      <c r="J849" s="3" t="s">
        <v>1569</v>
      </c>
      <c r="K849" s="3" t="s">
        <v>5290</v>
      </c>
      <c r="L849" s="3" t="s">
        <v>5290</v>
      </c>
      <c r="M849" s="6" t="str">
        <f>(RIGHT(Table1[[#This Row],[admin2Pcode]],4))</f>
        <v>3906</v>
      </c>
    </row>
    <row r="850" spans="1:13" x14ac:dyDescent="0.4">
      <c r="A850" s="3" t="str">
        <f>Table1[[#This Row],[admin1Name_th]]&amp;"-"&amp;Table1[[#This Row],[admin2Name_th]]</f>
        <v>หนองบัวลำภู-โนนสัง</v>
      </c>
      <c r="B850" s="3">
        <v>516</v>
      </c>
      <c r="C850" s="3" t="s">
        <v>4115</v>
      </c>
      <c r="D850" s="3" t="s">
        <v>14</v>
      </c>
      <c r="E850" s="3" t="s">
        <v>4114</v>
      </c>
      <c r="F850" s="3" t="s">
        <v>5117</v>
      </c>
      <c r="G850" s="3" t="s">
        <v>125</v>
      </c>
      <c r="H850" s="3" t="s">
        <v>4059</v>
      </c>
      <c r="I850" s="3" t="s">
        <v>5354</v>
      </c>
      <c r="J850" s="3" t="s">
        <v>1570</v>
      </c>
      <c r="K850" s="3" t="s">
        <v>5353</v>
      </c>
      <c r="L850" s="3" t="s">
        <v>5353</v>
      </c>
      <c r="M850" s="6" t="str">
        <f>(RIGHT(Table1[[#This Row],[admin2Pcode]],4))</f>
        <v>3903</v>
      </c>
    </row>
    <row r="851" spans="1:13" x14ac:dyDescent="0.4">
      <c r="A851" s="3" t="str">
        <f>Table1[[#This Row],[admin1Name_th]]&amp;"-"&amp;Table1[[#This Row],[admin2Name_th]]</f>
        <v>หนองบัวลำภู-เมืองหนองบัวลำภู</v>
      </c>
      <c r="B851" s="3">
        <v>423</v>
      </c>
      <c r="C851" s="3" t="s">
        <v>4115</v>
      </c>
      <c r="D851" s="3" t="s">
        <v>14</v>
      </c>
      <c r="E851" s="3" t="s">
        <v>4114</v>
      </c>
      <c r="F851" s="3" t="s">
        <v>5117</v>
      </c>
      <c r="G851" s="3" t="s">
        <v>125</v>
      </c>
      <c r="H851" s="3" t="s">
        <v>4059</v>
      </c>
      <c r="I851" s="3" t="s">
        <v>5116</v>
      </c>
      <c r="J851" s="3" t="s">
        <v>5114</v>
      </c>
      <c r="K851" s="3" t="s">
        <v>5115</v>
      </c>
      <c r="L851" s="3" t="s">
        <v>5115</v>
      </c>
      <c r="M851" s="6" t="str">
        <f>(RIGHT(Table1[[#This Row],[admin2Pcode]],4))</f>
        <v>3901</v>
      </c>
    </row>
    <row r="852" spans="1:13" x14ac:dyDescent="0.4">
      <c r="A852" s="3" t="str">
        <f>Table1[[#This Row],[admin1Name_th]]&amp;"-"&amp;Table1[[#This Row],[admin2Name_th]]</f>
        <v>หนองบัวลำภู-ศรีบุญเรือง</v>
      </c>
      <c r="B852" s="3">
        <v>751</v>
      </c>
      <c r="C852" s="3" t="s">
        <v>4115</v>
      </c>
      <c r="D852" s="3" t="s">
        <v>14</v>
      </c>
      <c r="E852" s="3" t="s">
        <v>4114</v>
      </c>
      <c r="F852" s="3" t="s">
        <v>5117</v>
      </c>
      <c r="G852" s="3" t="s">
        <v>125</v>
      </c>
      <c r="H852" s="3" t="s">
        <v>4059</v>
      </c>
      <c r="I852" s="3" t="s">
        <v>5859</v>
      </c>
      <c r="J852" s="3" t="s">
        <v>2080</v>
      </c>
      <c r="K852" s="3" t="s">
        <v>5858</v>
      </c>
      <c r="L852" s="3" t="s">
        <v>5858</v>
      </c>
      <c r="M852" s="6" t="str">
        <f>(RIGHT(Table1[[#This Row],[admin2Pcode]],4))</f>
        <v>3904</v>
      </c>
    </row>
    <row r="853" spans="1:13" x14ac:dyDescent="0.4">
      <c r="A853" s="3" t="str">
        <f>Table1[[#This Row],[admin1Name_th]]&amp;"-"&amp;Table1[[#This Row],[admin2Name_th]]</f>
        <v>หนองบัวลำภู-สุวรรณคูหา</v>
      </c>
      <c r="B853" s="3">
        <v>799</v>
      </c>
      <c r="C853" s="3" t="s">
        <v>4115</v>
      </c>
      <c r="D853" s="3" t="s">
        <v>14</v>
      </c>
      <c r="E853" s="3" t="s">
        <v>4114</v>
      </c>
      <c r="F853" s="3" t="s">
        <v>5117</v>
      </c>
      <c r="G853" s="3" t="s">
        <v>125</v>
      </c>
      <c r="H853" s="3" t="s">
        <v>4059</v>
      </c>
      <c r="I853" s="3" t="s">
        <v>5971</v>
      </c>
      <c r="J853" s="3" t="s">
        <v>5969</v>
      </c>
      <c r="K853" s="3" t="s">
        <v>5970</v>
      </c>
      <c r="L853" s="3" t="s">
        <v>5970</v>
      </c>
      <c r="M853" s="6" t="str">
        <f>(RIGHT(Table1[[#This Row],[admin2Pcode]],4))</f>
        <v>3905</v>
      </c>
    </row>
    <row r="854" spans="1:13" x14ac:dyDescent="0.4">
      <c r="A854" s="3" t="str">
        <f>Table1[[#This Row],[admin1Name_th]]&amp;"-"&amp;Table1[[#This Row],[admin2Name_th]]</f>
        <v>อ่างทอง-ไชโย</v>
      </c>
      <c r="B854" s="3">
        <v>113</v>
      </c>
      <c r="C854" s="3" t="s">
        <v>4115</v>
      </c>
      <c r="D854" s="3" t="s">
        <v>14</v>
      </c>
      <c r="E854" s="3" t="s">
        <v>4114</v>
      </c>
      <c r="F854" s="3" t="s">
        <v>4408</v>
      </c>
      <c r="G854" s="3" t="s">
        <v>93</v>
      </c>
      <c r="H854" s="3" t="s">
        <v>4034</v>
      </c>
      <c r="I854" s="3" t="s">
        <v>4407</v>
      </c>
      <c r="J854" s="3" t="s">
        <v>1108</v>
      </c>
      <c r="K854" s="3" t="s">
        <v>4406</v>
      </c>
      <c r="L854" s="3" t="s">
        <v>4406</v>
      </c>
      <c r="M854" s="6" t="str">
        <f>(RIGHT(Table1[[#This Row],[admin2Pcode]],4))</f>
        <v>1502</v>
      </c>
    </row>
    <row r="855" spans="1:13" x14ac:dyDescent="0.4">
      <c r="A855" s="3" t="str">
        <f>Table1[[#This Row],[admin1Name_th]]&amp;"-"&amp;Table1[[#This Row],[admin2Name_th]]</f>
        <v>อ่างทอง-ป่าโมก</v>
      </c>
      <c r="B855" s="3">
        <v>561</v>
      </c>
      <c r="C855" s="3" t="s">
        <v>4115</v>
      </c>
      <c r="D855" s="3" t="s">
        <v>14</v>
      </c>
      <c r="E855" s="3" t="s">
        <v>4114</v>
      </c>
      <c r="F855" s="3" t="s">
        <v>4408</v>
      </c>
      <c r="G855" s="3" t="s">
        <v>93</v>
      </c>
      <c r="H855" s="3" t="s">
        <v>4034</v>
      </c>
      <c r="I855" s="3" t="s">
        <v>5451</v>
      </c>
      <c r="J855" s="3" t="s">
        <v>1110</v>
      </c>
      <c r="K855" s="3" t="s">
        <v>5450</v>
      </c>
      <c r="L855" s="3" t="s">
        <v>5450</v>
      </c>
      <c r="M855" s="6" t="str">
        <f>(RIGHT(Table1[[#This Row],[admin2Pcode]],4))</f>
        <v>1503</v>
      </c>
    </row>
    <row r="856" spans="1:13" x14ac:dyDescent="0.4">
      <c r="A856" s="3" t="str">
        <f>Table1[[#This Row],[admin1Name_th]]&amp;"-"&amp;Table1[[#This Row],[admin2Name_th]]</f>
        <v>อ่างทอง-โพธิ์ทอง</v>
      </c>
      <c r="B856" s="3">
        <v>621</v>
      </c>
      <c r="C856" s="3" t="s">
        <v>4115</v>
      </c>
      <c r="D856" s="3" t="s">
        <v>14</v>
      </c>
      <c r="E856" s="3" t="s">
        <v>4114</v>
      </c>
      <c r="F856" s="3" t="s">
        <v>4408</v>
      </c>
      <c r="G856" s="3" t="s">
        <v>93</v>
      </c>
      <c r="H856" s="3" t="s">
        <v>4034</v>
      </c>
      <c r="I856" s="3" t="s">
        <v>5578</v>
      </c>
      <c r="J856" s="3" t="s">
        <v>1111</v>
      </c>
      <c r="K856" s="3" t="s">
        <v>5577</v>
      </c>
      <c r="L856" s="3" t="s">
        <v>5577</v>
      </c>
      <c r="M856" s="6" t="str">
        <f>(RIGHT(Table1[[#This Row],[admin2Pcode]],4))</f>
        <v>1504</v>
      </c>
    </row>
    <row r="857" spans="1:13" x14ac:dyDescent="0.4">
      <c r="A857" s="3" t="str">
        <f>Table1[[#This Row],[admin1Name_th]]&amp;"-"&amp;Table1[[#This Row],[admin2Name_th]]</f>
        <v>อ่างทอง-เมืองอ่างทอง</v>
      </c>
      <c r="B857" s="3">
        <v>391</v>
      </c>
      <c r="C857" s="3" t="s">
        <v>4115</v>
      </c>
      <c r="D857" s="3" t="s">
        <v>14</v>
      </c>
      <c r="E857" s="3" t="s">
        <v>4114</v>
      </c>
      <c r="F857" s="3" t="s">
        <v>4408</v>
      </c>
      <c r="G857" s="3" t="s">
        <v>93</v>
      </c>
      <c r="H857" s="3" t="s">
        <v>4034</v>
      </c>
      <c r="I857" s="3" t="s">
        <v>5026</v>
      </c>
      <c r="J857" s="3" t="s">
        <v>5024</v>
      </c>
      <c r="K857" s="3" t="s">
        <v>5025</v>
      </c>
      <c r="L857" s="3" t="s">
        <v>5025</v>
      </c>
      <c r="M857" s="6" t="str">
        <f>(RIGHT(Table1[[#This Row],[admin2Pcode]],4))</f>
        <v>1501</v>
      </c>
    </row>
    <row r="858" spans="1:13" x14ac:dyDescent="0.4">
      <c r="A858" s="3" t="str">
        <f>Table1[[#This Row],[admin1Name_th]]&amp;"-"&amp;Table1[[#This Row],[admin2Name_th]]</f>
        <v>อ่างทอง-วิเศษชัยชาญ</v>
      </c>
      <c r="B858" s="3">
        <v>919</v>
      </c>
      <c r="C858" s="3" t="s">
        <v>4115</v>
      </c>
      <c r="D858" s="3" t="s">
        <v>14</v>
      </c>
      <c r="E858" s="3" t="s">
        <v>4114</v>
      </c>
      <c r="F858" s="3" t="s">
        <v>4408</v>
      </c>
      <c r="G858" s="3" t="s">
        <v>93</v>
      </c>
      <c r="H858" s="3" t="s">
        <v>4034</v>
      </c>
      <c r="I858" s="3" t="s">
        <v>6222</v>
      </c>
      <c r="J858" s="3" t="s">
        <v>1114</v>
      </c>
      <c r="K858" s="3" t="s">
        <v>6221</v>
      </c>
      <c r="L858" s="3" t="s">
        <v>6221</v>
      </c>
      <c r="M858" s="6" t="str">
        <f>(RIGHT(Table1[[#This Row],[admin2Pcode]],4))</f>
        <v>1506</v>
      </c>
    </row>
    <row r="859" spans="1:13" x14ac:dyDescent="0.4">
      <c r="A859" s="3" t="str">
        <f>Table1[[#This Row],[admin1Name_th]]&amp;"-"&amp;Table1[[#This Row],[admin2Name_th]]</f>
        <v>อ่างทอง-สามโก้</v>
      </c>
      <c r="B859" s="3">
        <v>715</v>
      </c>
      <c r="C859" s="3" t="s">
        <v>4115</v>
      </c>
      <c r="D859" s="3" t="s">
        <v>14</v>
      </c>
      <c r="E859" s="3" t="s">
        <v>4114</v>
      </c>
      <c r="F859" s="3" t="s">
        <v>4408</v>
      </c>
      <c r="G859" s="3" t="s">
        <v>93</v>
      </c>
      <c r="H859" s="3" t="s">
        <v>4034</v>
      </c>
      <c r="I859" s="3" t="s">
        <v>5781</v>
      </c>
      <c r="J859" s="3" t="s">
        <v>1112</v>
      </c>
      <c r="K859" s="3" t="s">
        <v>5780</v>
      </c>
      <c r="L859" s="3" t="s">
        <v>5780</v>
      </c>
      <c r="M859" s="6" t="str">
        <f>(RIGHT(Table1[[#This Row],[admin2Pcode]],4))</f>
        <v>1507</v>
      </c>
    </row>
    <row r="860" spans="1:13" x14ac:dyDescent="0.4">
      <c r="A860" s="3" t="str">
        <f>Table1[[#This Row],[admin1Name_th]]&amp;"-"&amp;Table1[[#This Row],[admin2Name_th]]</f>
        <v>อ่างทอง-แสวงหา</v>
      </c>
      <c r="B860" s="3">
        <v>740</v>
      </c>
      <c r="C860" s="3" t="s">
        <v>4115</v>
      </c>
      <c r="D860" s="3" t="s">
        <v>14</v>
      </c>
      <c r="E860" s="3" t="s">
        <v>4114</v>
      </c>
      <c r="F860" s="3" t="s">
        <v>4408</v>
      </c>
      <c r="G860" s="3" t="s">
        <v>93</v>
      </c>
      <c r="H860" s="3" t="s">
        <v>4034</v>
      </c>
      <c r="I860" s="3" t="s">
        <v>5836</v>
      </c>
      <c r="J860" s="3" t="s">
        <v>5834</v>
      </c>
      <c r="K860" s="3" t="s">
        <v>5835</v>
      </c>
      <c r="L860" s="3" t="s">
        <v>5835</v>
      </c>
      <c r="M860" s="6" t="str">
        <f>(RIGHT(Table1[[#This Row],[admin2Pcode]],4))</f>
        <v>1505</v>
      </c>
    </row>
    <row r="861" spans="1:13" x14ac:dyDescent="0.4">
      <c r="A861" s="3" t="str">
        <f>Table1[[#This Row],[admin1Name_th]]&amp;"-"&amp;Table1[[#This Row],[admin2Name_th]]</f>
        <v>อำนาจเจริญ-ชานุมาน</v>
      </c>
      <c r="B861" s="3">
        <v>125</v>
      </c>
      <c r="C861" s="3" t="s">
        <v>4115</v>
      </c>
      <c r="D861" s="3" t="s">
        <v>14</v>
      </c>
      <c r="E861" s="3" t="s">
        <v>4114</v>
      </c>
      <c r="F861" s="3" t="s">
        <v>4431</v>
      </c>
      <c r="G861" s="3" t="s">
        <v>92</v>
      </c>
      <c r="H861" s="3" t="s">
        <v>4033</v>
      </c>
      <c r="I861" s="3" t="s">
        <v>4430</v>
      </c>
      <c r="J861" s="3" t="s">
        <v>1101</v>
      </c>
      <c r="K861" s="3" t="s">
        <v>4429</v>
      </c>
      <c r="L861" s="3" t="s">
        <v>4429</v>
      </c>
      <c r="M861" s="6" t="str">
        <f>(RIGHT(Table1[[#This Row],[admin2Pcode]],4))</f>
        <v>3702</v>
      </c>
    </row>
    <row r="862" spans="1:13" x14ac:dyDescent="0.4">
      <c r="A862" s="3" t="str">
        <f>Table1[[#This Row],[admin1Name_th]]&amp;"-"&amp;Table1[[#This Row],[admin2Name_th]]</f>
        <v>อำนาจเจริญ-ปทุมราชวงศา</v>
      </c>
      <c r="B862" s="3">
        <v>582</v>
      </c>
      <c r="C862" s="3" t="s">
        <v>4115</v>
      </c>
      <c r="D862" s="3" t="s">
        <v>14</v>
      </c>
      <c r="E862" s="3" t="s">
        <v>4114</v>
      </c>
      <c r="F862" s="3" t="s">
        <v>4431</v>
      </c>
      <c r="G862" s="3" t="s">
        <v>92</v>
      </c>
      <c r="H862" s="3" t="s">
        <v>4033</v>
      </c>
      <c r="I862" s="3" t="s">
        <v>5498</v>
      </c>
      <c r="J862" s="3" t="s">
        <v>5496</v>
      </c>
      <c r="K862" s="3" t="s">
        <v>5497</v>
      </c>
      <c r="L862" s="3" t="s">
        <v>5497</v>
      </c>
      <c r="M862" s="6" t="str">
        <f>(RIGHT(Table1[[#This Row],[admin2Pcode]],4))</f>
        <v>3703</v>
      </c>
    </row>
    <row r="863" spans="1:13" x14ac:dyDescent="0.4">
      <c r="A863" s="3" t="str">
        <f>Table1[[#This Row],[admin1Name_th]]&amp;"-"&amp;Table1[[#This Row],[admin2Name_th]]</f>
        <v>อำนาจเจริญ-พนา</v>
      </c>
      <c r="B863" s="3">
        <v>591</v>
      </c>
      <c r="C863" s="3" t="s">
        <v>4115</v>
      </c>
      <c r="D863" s="3" t="s">
        <v>14</v>
      </c>
      <c r="E863" s="3" t="s">
        <v>4114</v>
      </c>
      <c r="F863" s="3" t="s">
        <v>4431</v>
      </c>
      <c r="G863" s="3" t="s">
        <v>92</v>
      </c>
      <c r="H863" s="3" t="s">
        <v>4033</v>
      </c>
      <c r="I863" s="3" t="s">
        <v>5515</v>
      </c>
      <c r="J863" s="3" t="s">
        <v>1106</v>
      </c>
      <c r="K863" s="3" t="s">
        <v>5514</v>
      </c>
      <c r="L863" s="3" t="s">
        <v>5514</v>
      </c>
      <c r="M863" s="6" t="str">
        <f>(RIGHT(Table1[[#This Row],[admin2Pcode]],4))</f>
        <v>3704</v>
      </c>
    </row>
    <row r="864" spans="1:13" x14ac:dyDescent="0.4">
      <c r="A864" s="3" t="str">
        <f>Table1[[#This Row],[admin1Name_th]]&amp;"-"&amp;Table1[[#This Row],[admin2Name_th]]</f>
        <v>อำนาจเจริญ-เมืองอำนาจเจริญ</v>
      </c>
      <c r="B864" s="3">
        <v>390</v>
      </c>
      <c r="C864" s="3" t="s">
        <v>4115</v>
      </c>
      <c r="D864" s="3" t="s">
        <v>14</v>
      </c>
      <c r="E864" s="3" t="s">
        <v>4114</v>
      </c>
      <c r="F864" s="3" t="s">
        <v>4431</v>
      </c>
      <c r="G864" s="3" t="s">
        <v>92</v>
      </c>
      <c r="H864" s="3" t="s">
        <v>4033</v>
      </c>
      <c r="I864" s="3" t="s">
        <v>5023</v>
      </c>
      <c r="J864" s="3" t="s">
        <v>5021</v>
      </c>
      <c r="K864" s="3" t="s">
        <v>5022</v>
      </c>
      <c r="L864" s="3" t="s">
        <v>5022</v>
      </c>
      <c r="M864" s="6" t="str">
        <f>(RIGHT(Table1[[#This Row],[admin2Pcode]],4))</f>
        <v>3701</v>
      </c>
    </row>
    <row r="865" spans="1:13" x14ac:dyDescent="0.4">
      <c r="A865" s="3" t="str">
        <f>Table1[[#This Row],[admin1Name_th]]&amp;"-"&amp;Table1[[#This Row],[admin2Name_th]]</f>
        <v>อำนาจเจริญ-ลืออำนาจ</v>
      </c>
      <c r="B865" s="3">
        <v>353</v>
      </c>
      <c r="C865" s="3" t="s">
        <v>4115</v>
      </c>
      <c r="D865" s="3" t="s">
        <v>14</v>
      </c>
      <c r="E865" s="3" t="s">
        <v>4114</v>
      </c>
      <c r="F865" s="3" t="s">
        <v>4431</v>
      </c>
      <c r="G865" s="3" t="s">
        <v>92</v>
      </c>
      <c r="H865" s="3" t="s">
        <v>4033</v>
      </c>
      <c r="I865" s="3" t="s">
        <v>4947</v>
      </c>
      <c r="J865" s="3" t="s">
        <v>4945</v>
      </c>
      <c r="K865" s="3" t="s">
        <v>4946</v>
      </c>
      <c r="L865" s="3" t="s">
        <v>4946</v>
      </c>
      <c r="M865" s="6" t="str">
        <f>(RIGHT(Table1[[#This Row],[admin2Pcode]],4))</f>
        <v>3707</v>
      </c>
    </row>
    <row r="866" spans="1:13" x14ac:dyDescent="0.4">
      <c r="A866" s="3" t="str">
        <f>Table1[[#This Row],[admin1Name_th]]&amp;"-"&amp;Table1[[#This Row],[admin2Name_th]]</f>
        <v>อำนาจเจริญ-เสนางคนิคม</v>
      </c>
      <c r="B866" s="3">
        <v>749</v>
      </c>
      <c r="C866" s="3" t="s">
        <v>4115</v>
      </c>
      <c r="D866" s="3" t="s">
        <v>14</v>
      </c>
      <c r="E866" s="3" t="s">
        <v>4114</v>
      </c>
      <c r="F866" s="3" t="s">
        <v>4431</v>
      </c>
      <c r="G866" s="3" t="s">
        <v>92</v>
      </c>
      <c r="H866" s="3" t="s">
        <v>4033</v>
      </c>
      <c r="I866" s="3" t="s">
        <v>5855</v>
      </c>
      <c r="J866" s="3" t="s">
        <v>1107</v>
      </c>
      <c r="K866" s="3" t="s">
        <v>5854</v>
      </c>
      <c r="L866" s="3" t="s">
        <v>5854</v>
      </c>
      <c r="M866" s="6" t="str">
        <f>(RIGHT(Table1[[#This Row],[admin2Pcode]],4))</f>
        <v>3705</v>
      </c>
    </row>
    <row r="867" spans="1:13" x14ac:dyDescent="0.4">
      <c r="A867" s="3" t="str">
        <f>Table1[[#This Row],[admin1Name_th]]&amp;"-"&amp;Table1[[#This Row],[admin2Name_th]]</f>
        <v>อำนาจเจริญ-หัวตะพาน</v>
      </c>
      <c r="B867" s="3">
        <v>196</v>
      </c>
      <c r="C867" s="3" t="s">
        <v>4115</v>
      </c>
      <c r="D867" s="3" t="s">
        <v>14</v>
      </c>
      <c r="E867" s="3" t="s">
        <v>4114</v>
      </c>
      <c r="F867" s="3" t="s">
        <v>4431</v>
      </c>
      <c r="G867" s="3" t="s">
        <v>92</v>
      </c>
      <c r="H867" s="3" t="s">
        <v>4033</v>
      </c>
      <c r="I867" s="3" t="s">
        <v>4594</v>
      </c>
      <c r="J867" s="3" t="s">
        <v>1102</v>
      </c>
      <c r="K867" s="3" t="s">
        <v>4593</v>
      </c>
      <c r="L867" s="3" t="s">
        <v>4593</v>
      </c>
      <c r="M867" s="6" t="str">
        <f>(RIGHT(Table1[[#This Row],[admin2Pcode]],4))</f>
        <v>3706</v>
      </c>
    </row>
    <row r="868" spans="1:13" x14ac:dyDescent="0.4">
      <c r="A868" s="3" t="str">
        <f>Table1[[#This Row],[admin1Name_th]]&amp;"-"&amp;Table1[[#This Row],[admin2Name_th]]</f>
        <v>อุดรธานี-กุดจับ</v>
      </c>
      <c r="B868" s="3">
        <v>319</v>
      </c>
      <c r="C868" s="3" t="s">
        <v>4115</v>
      </c>
      <c r="D868" s="3" t="s">
        <v>14</v>
      </c>
      <c r="E868" s="3" t="s">
        <v>4114</v>
      </c>
      <c r="F868" s="3" t="s">
        <v>4151</v>
      </c>
      <c r="G868" s="3" t="s">
        <v>164</v>
      </c>
      <c r="H868" s="3" t="s">
        <v>4096</v>
      </c>
      <c r="I868" s="3" t="s">
        <v>4874</v>
      </c>
      <c r="J868" s="3" t="s">
        <v>1971</v>
      </c>
      <c r="K868" s="3" t="s">
        <v>4873</v>
      </c>
      <c r="L868" s="3" t="s">
        <v>4873</v>
      </c>
      <c r="M868" s="6" t="str">
        <f>(RIGHT(Table1[[#This Row],[admin2Pcode]],4))</f>
        <v>4102</v>
      </c>
    </row>
    <row r="869" spans="1:13" x14ac:dyDescent="0.4">
      <c r="A869" s="3" t="str">
        <f>Table1[[#This Row],[admin1Name_th]]&amp;"-"&amp;Table1[[#This Row],[admin2Name_th]]</f>
        <v>อุดรธานี-กุมภวาปี</v>
      </c>
      <c r="B869" s="3">
        <v>316</v>
      </c>
      <c r="C869" s="3" t="s">
        <v>4115</v>
      </c>
      <c r="D869" s="3" t="s">
        <v>14</v>
      </c>
      <c r="E869" s="3" t="s">
        <v>4114</v>
      </c>
      <c r="F869" s="3" t="s">
        <v>4151</v>
      </c>
      <c r="G869" s="3" t="s">
        <v>164</v>
      </c>
      <c r="H869" s="3" t="s">
        <v>4096</v>
      </c>
      <c r="I869" s="3" t="s">
        <v>4868</v>
      </c>
      <c r="J869" s="3" t="s">
        <v>1970</v>
      </c>
      <c r="K869" s="3" t="s">
        <v>4867</v>
      </c>
      <c r="L869" s="3" t="s">
        <v>4867</v>
      </c>
      <c r="M869" s="6" t="str">
        <f>(RIGHT(Table1[[#This Row],[admin2Pcode]],4))</f>
        <v>4104</v>
      </c>
    </row>
    <row r="870" spans="1:13" x14ac:dyDescent="0.4">
      <c r="A870" s="3" t="str">
        <f>Table1[[#This Row],[admin1Name_th]]&amp;"-"&amp;Table1[[#This Row],[admin2Name_th]]</f>
        <v>อุดรธานี-กู่แก้ว</v>
      </c>
      <c r="B870" s="3">
        <v>313</v>
      </c>
      <c r="C870" s="3" t="s">
        <v>4115</v>
      </c>
      <c r="D870" s="3" t="s">
        <v>14</v>
      </c>
      <c r="E870" s="3" t="s">
        <v>4114</v>
      </c>
      <c r="F870" s="3" t="s">
        <v>4151</v>
      </c>
      <c r="G870" s="3" t="s">
        <v>164</v>
      </c>
      <c r="H870" s="3" t="s">
        <v>4096</v>
      </c>
      <c r="I870" s="3" t="s">
        <v>4862</v>
      </c>
      <c r="J870" s="3" t="s">
        <v>4860</v>
      </c>
      <c r="K870" s="3" t="s">
        <v>4861</v>
      </c>
      <c r="L870" s="3" t="s">
        <v>4861</v>
      </c>
      <c r="M870" s="6" t="str">
        <f>(RIGHT(Table1[[#This Row],[admin2Pcode]],4))</f>
        <v>4124</v>
      </c>
    </row>
    <row r="871" spans="1:13" x14ac:dyDescent="0.4">
      <c r="A871" s="3" t="str">
        <f>Table1[[#This Row],[admin1Name_th]]&amp;"-"&amp;Table1[[#This Row],[admin2Name_th]]</f>
        <v>อุดรธานี-ไชยวาน</v>
      </c>
      <c r="B871" s="3">
        <v>111</v>
      </c>
      <c r="C871" s="3" t="s">
        <v>4115</v>
      </c>
      <c r="D871" s="3" t="s">
        <v>14</v>
      </c>
      <c r="E871" s="3" t="s">
        <v>4114</v>
      </c>
      <c r="F871" s="3" t="s">
        <v>4151</v>
      </c>
      <c r="G871" s="3" t="s">
        <v>164</v>
      </c>
      <c r="H871" s="3" t="s">
        <v>4096</v>
      </c>
      <c r="I871" s="3" t="s">
        <v>4403</v>
      </c>
      <c r="J871" s="3" t="s">
        <v>1967</v>
      </c>
      <c r="K871" s="3" t="s">
        <v>4402</v>
      </c>
      <c r="L871" s="3" t="s">
        <v>4402</v>
      </c>
      <c r="M871" s="6" t="str">
        <f>(RIGHT(Table1[[#This Row],[admin2Pcode]],4))</f>
        <v>4108</v>
      </c>
    </row>
    <row r="872" spans="1:13" x14ac:dyDescent="0.4">
      <c r="A872" s="3" t="str">
        <f>Table1[[#This Row],[admin1Name_th]]&amp;"-"&amp;Table1[[#This Row],[admin2Name_th]]</f>
        <v>อุดรธานี-ทุ่งฝน</v>
      </c>
      <c r="B872" s="3">
        <v>857</v>
      </c>
      <c r="C872" s="3" t="s">
        <v>4115</v>
      </c>
      <c r="D872" s="3" t="s">
        <v>14</v>
      </c>
      <c r="E872" s="3" t="s">
        <v>4114</v>
      </c>
      <c r="F872" s="3" t="s">
        <v>4151</v>
      </c>
      <c r="G872" s="3" t="s">
        <v>164</v>
      </c>
      <c r="H872" s="3" t="s">
        <v>4096</v>
      </c>
      <c r="I872" s="3" t="s">
        <v>6090</v>
      </c>
      <c r="J872" s="3" t="s">
        <v>1981</v>
      </c>
      <c r="K872" s="3" t="s">
        <v>6089</v>
      </c>
      <c r="L872" s="3" t="s">
        <v>6089</v>
      </c>
      <c r="M872" s="6" t="str">
        <f>(RIGHT(Table1[[#This Row],[admin2Pcode]],4))</f>
        <v>4107</v>
      </c>
    </row>
    <row r="873" spans="1:13" x14ac:dyDescent="0.4">
      <c r="A873" s="3" t="str">
        <f>Table1[[#This Row],[admin1Name_th]]&amp;"-"&amp;Table1[[#This Row],[admin2Name_th]]</f>
        <v>อุดรธานี-นายูง</v>
      </c>
      <c r="B873" s="3">
        <v>492</v>
      </c>
      <c r="C873" s="3" t="s">
        <v>4115</v>
      </c>
      <c r="D873" s="3" t="s">
        <v>14</v>
      </c>
      <c r="E873" s="3" t="s">
        <v>4114</v>
      </c>
      <c r="F873" s="3" t="s">
        <v>4151</v>
      </c>
      <c r="G873" s="3" t="s">
        <v>164</v>
      </c>
      <c r="H873" s="3" t="s">
        <v>4096</v>
      </c>
      <c r="I873" s="3" t="s">
        <v>5300</v>
      </c>
      <c r="J873" s="3" t="s">
        <v>1973</v>
      </c>
      <c r="K873" s="3" t="s">
        <v>5299</v>
      </c>
      <c r="L873" s="3" t="s">
        <v>5299</v>
      </c>
      <c r="M873" s="6" t="str">
        <f>(RIGHT(Table1[[#This Row],[admin2Pcode]],4))</f>
        <v>4122</v>
      </c>
    </row>
    <row r="874" spans="1:13" x14ac:dyDescent="0.4">
      <c r="A874" s="3" t="str">
        <f>Table1[[#This Row],[admin1Name_th]]&amp;"-"&amp;Table1[[#This Row],[admin2Name_th]]</f>
        <v>อุดรธานี-น้ำโสม</v>
      </c>
      <c r="B874" s="3">
        <v>501</v>
      </c>
      <c r="C874" s="3" t="s">
        <v>4115</v>
      </c>
      <c r="D874" s="3" t="s">
        <v>14</v>
      </c>
      <c r="E874" s="3" t="s">
        <v>4114</v>
      </c>
      <c r="F874" s="3" t="s">
        <v>4151</v>
      </c>
      <c r="G874" s="3" t="s">
        <v>164</v>
      </c>
      <c r="H874" s="3" t="s">
        <v>4096</v>
      </c>
      <c r="I874" s="3" t="s">
        <v>5320</v>
      </c>
      <c r="J874" s="3" t="s">
        <v>1974</v>
      </c>
      <c r="K874" s="3" t="s">
        <v>5319</v>
      </c>
      <c r="L874" s="3" t="s">
        <v>5319</v>
      </c>
      <c r="M874" s="6" t="str">
        <f>(RIGHT(Table1[[#This Row],[admin2Pcode]],4))</f>
        <v>4118</v>
      </c>
    </row>
    <row r="875" spans="1:13" x14ac:dyDescent="0.4">
      <c r="A875" s="3" t="str">
        <f>Table1[[#This Row],[admin1Name_th]]&amp;"-"&amp;Table1[[#This Row],[admin2Name_th]]</f>
        <v>อุดรธานี-โนนสะอาด</v>
      </c>
      <c r="B875" s="3">
        <v>515</v>
      </c>
      <c r="C875" s="3" t="s">
        <v>4115</v>
      </c>
      <c r="D875" s="3" t="s">
        <v>14</v>
      </c>
      <c r="E875" s="3" t="s">
        <v>4114</v>
      </c>
      <c r="F875" s="3" t="s">
        <v>4151</v>
      </c>
      <c r="G875" s="3" t="s">
        <v>164</v>
      </c>
      <c r="H875" s="3" t="s">
        <v>4096</v>
      </c>
      <c r="I875" s="3" t="s">
        <v>5352</v>
      </c>
      <c r="J875" s="3" t="s">
        <v>5350</v>
      </c>
      <c r="K875" s="3" t="s">
        <v>5351</v>
      </c>
      <c r="L875" s="3" t="s">
        <v>5351</v>
      </c>
      <c r="M875" s="6" t="str">
        <f>(RIGHT(Table1[[#This Row],[admin2Pcode]],4))</f>
        <v>4105</v>
      </c>
    </row>
    <row r="876" spans="1:13" x14ac:dyDescent="0.4">
      <c r="A876" s="3" t="str">
        <f>Table1[[#This Row],[admin1Name_th]]&amp;"-"&amp;Table1[[#This Row],[admin2Name_th]]</f>
        <v>อุดรธานี-บ้านดุง</v>
      </c>
      <c r="B876" s="3">
        <v>12</v>
      </c>
      <c r="C876" s="3" t="s">
        <v>4115</v>
      </c>
      <c r="D876" s="3" t="s">
        <v>14</v>
      </c>
      <c r="E876" s="3" t="s">
        <v>4114</v>
      </c>
      <c r="F876" s="3" t="s">
        <v>4151</v>
      </c>
      <c r="G876" s="3" t="s">
        <v>164</v>
      </c>
      <c r="H876" s="3" t="s">
        <v>4096</v>
      </c>
      <c r="I876" s="3" t="s">
        <v>4150</v>
      </c>
      <c r="J876" s="3" t="s">
        <v>1965</v>
      </c>
      <c r="K876" s="3" t="s">
        <v>4149</v>
      </c>
      <c r="L876" s="3" t="s">
        <v>4149</v>
      </c>
      <c r="M876" s="6" t="str">
        <f>(RIGHT(Table1[[#This Row],[admin2Pcode]],4))</f>
        <v>4111</v>
      </c>
    </row>
    <row r="877" spans="1:13" x14ac:dyDescent="0.4">
      <c r="A877" s="3" t="str">
        <f>Table1[[#This Row],[admin1Name_th]]&amp;"-"&amp;Table1[[#This Row],[admin2Name_th]]</f>
        <v>อุดรธานี-บ้านผือ</v>
      </c>
      <c r="B877" s="3">
        <v>37</v>
      </c>
      <c r="C877" s="3" t="s">
        <v>4115</v>
      </c>
      <c r="D877" s="3" t="s">
        <v>14</v>
      </c>
      <c r="E877" s="3" t="s">
        <v>4114</v>
      </c>
      <c r="F877" s="3" t="s">
        <v>4151</v>
      </c>
      <c r="G877" s="3" t="s">
        <v>164</v>
      </c>
      <c r="H877" s="3" t="s">
        <v>4096</v>
      </c>
      <c r="I877" s="3" t="s">
        <v>4220</v>
      </c>
      <c r="J877" s="3" t="s">
        <v>4218</v>
      </c>
      <c r="K877" s="3" t="s">
        <v>4219</v>
      </c>
      <c r="L877" s="3" t="s">
        <v>4219</v>
      </c>
      <c r="M877" s="6" t="str">
        <f>(RIGHT(Table1[[#This Row],[admin2Pcode]],4))</f>
        <v>4117</v>
      </c>
    </row>
    <row r="878" spans="1:13" x14ac:dyDescent="0.4">
      <c r="A878" s="3" t="str">
        <f>Table1[[#This Row],[admin1Name_th]]&amp;"-"&amp;Table1[[#This Row],[admin2Name_th]]</f>
        <v>อุดรธานี-ประจักษ์ศิลปาคม</v>
      </c>
      <c r="B878" s="3">
        <v>668</v>
      </c>
      <c r="C878" s="3" t="s">
        <v>4115</v>
      </c>
      <c r="D878" s="3" t="s">
        <v>14</v>
      </c>
      <c r="E878" s="3" t="s">
        <v>4114</v>
      </c>
      <c r="F878" s="3" t="s">
        <v>4151</v>
      </c>
      <c r="G878" s="3" t="s">
        <v>164</v>
      </c>
      <c r="H878" s="3" t="s">
        <v>4096</v>
      </c>
      <c r="I878" s="3" t="s">
        <v>5679</v>
      </c>
      <c r="J878" s="3" t="s">
        <v>2116</v>
      </c>
      <c r="K878" s="3" t="s">
        <v>5678</v>
      </c>
      <c r="L878" s="3" t="s">
        <v>5678</v>
      </c>
      <c r="M878" s="6" t="str">
        <f>(RIGHT(Table1[[#This Row],[admin2Pcode]],4))</f>
        <v>4125</v>
      </c>
    </row>
    <row r="879" spans="1:13" x14ac:dyDescent="0.4">
      <c r="A879" s="3" t="str">
        <f>Table1[[#This Row],[admin1Name_th]]&amp;"-"&amp;Table1[[#This Row],[admin2Name_th]]</f>
        <v>อุดรธานี-พิบูลย์รักษ์</v>
      </c>
      <c r="B879" s="3">
        <v>610</v>
      </c>
      <c r="C879" s="3" t="s">
        <v>4115</v>
      </c>
      <c r="D879" s="3" t="s">
        <v>14</v>
      </c>
      <c r="E879" s="3" t="s">
        <v>4114</v>
      </c>
      <c r="F879" s="3" t="s">
        <v>4151</v>
      </c>
      <c r="G879" s="3" t="s">
        <v>164</v>
      </c>
      <c r="H879" s="3" t="s">
        <v>4096</v>
      </c>
      <c r="I879" s="3" t="s">
        <v>5552</v>
      </c>
      <c r="J879" s="3" t="s">
        <v>1979</v>
      </c>
      <c r="K879" s="3" t="s">
        <v>5551</v>
      </c>
      <c r="L879" s="3" t="s">
        <v>5551</v>
      </c>
      <c r="M879" s="6" t="str">
        <f>(RIGHT(Table1[[#This Row],[admin2Pcode]],4))</f>
        <v>4123</v>
      </c>
    </row>
    <row r="880" spans="1:13" x14ac:dyDescent="0.4">
      <c r="A880" s="3" t="str">
        <f>Table1[[#This Row],[admin1Name_th]]&amp;"-"&amp;Table1[[#This Row],[admin2Name_th]]</f>
        <v>อุดรธานี-เพ็ญ</v>
      </c>
      <c r="B880" s="3">
        <v>608</v>
      </c>
      <c r="C880" s="3" t="s">
        <v>4115</v>
      </c>
      <c r="D880" s="3" t="s">
        <v>14</v>
      </c>
      <c r="E880" s="3" t="s">
        <v>4114</v>
      </c>
      <c r="F880" s="3" t="s">
        <v>4151</v>
      </c>
      <c r="G880" s="3" t="s">
        <v>164</v>
      </c>
      <c r="H880" s="3" t="s">
        <v>4096</v>
      </c>
      <c r="I880" s="3" t="s">
        <v>5548</v>
      </c>
      <c r="J880" s="3" t="s">
        <v>1978</v>
      </c>
      <c r="K880" s="3" t="s">
        <v>5547</v>
      </c>
      <c r="L880" s="3" t="s">
        <v>5547</v>
      </c>
      <c r="M880" s="6" t="str">
        <f>(RIGHT(Table1[[#This Row],[admin2Pcode]],4))</f>
        <v>4119</v>
      </c>
    </row>
    <row r="881" spans="1:13" x14ac:dyDescent="0.4">
      <c r="A881" s="3" t="str">
        <f>Table1[[#This Row],[admin1Name_th]]&amp;"-"&amp;Table1[[#This Row],[admin2Name_th]]</f>
        <v>อุดรธานี-เมืองอุดรธานี</v>
      </c>
      <c r="B881" s="3">
        <v>463</v>
      </c>
      <c r="C881" s="3" t="s">
        <v>4115</v>
      </c>
      <c r="D881" s="3" t="s">
        <v>14</v>
      </c>
      <c r="E881" s="3" t="s">
        <v>4114</v>
      </c>
      <c r="F881" s="3" t="s">
        <v>4151</v>
      </c>
      <c r="G881" s="3" t="s">
        <v>164</v>
      </c>
      <c r="H881" s="3" t="s">
        <v>4096</v>
      </c>
      <c r="I881" s="3" t="s">
        <v>5233</v>
      </c>
      <c r="J881" s="3" t="s">
        <v>5231</v>
      </c>
      <c r="K881" s="3" t="s">
        <v>5232</v>
      </c>
      <c r="L881" s="3" t="s">
        <v>5232</v>
      </c>
      <c r="M881" s="6" t="str">
        <f>(RIGHT(Table1[[#This Row],[admin2Pcode]],4))</f>
        <v>4101</v>
      </c>
    </row>
    <row r="882" spans="1:13" x14ac:dyDescent="0.4">
      <c r="A882" s="3" t="str">
        <f>Table1[[#This Row],[admin1Name_th]]&amp;"-"&amp;Table1[[#This Row],[admin2Name_th]]</f>
        <v>อุดรธานี-วังสามหมอ</v>
      </c>
      <c r="B882" s="3">
        <v>893</v>
      </c>
      <c r="C882" s="3" t="s">
        <v>4115</v>
      </c>
      <c r="D882" s="3" t="s">
        <v>14</v>
      </c>
      <c r="E882" s="3" t="s">
        <v>4114</v>
      </c>
      <c r="F882" s="3" t="s">
        <v>4151</v>
      </c>
      <c r="G882" s="3" t="s">
        <v>164</v>
      </c>
      <c r="H882" s="3" t="s">
        <v>4096</v>
      </c>
      <c r="I882" s="3" t="s">
        <v>6167</v>
      </c>
      <c r="J882" s="3" t="s">
        <v>1982</v>
      </c>
      <c r="K882" s="3" t="s">
        <v>6166</v>
      </c>
      <c r="L882" s="3" t="s">
        <v>6166</v>
      </c>
      <c r="M882" s="6" t="str">
        <f>(RIGHT(Table1[[#This Row],[admin2Pcode]],4))</f>
        <v>4110</v>
      </c>
    </row>
    <row r="883" spans="1:13" x14ac:dyDescent="0.4">
      <c r="A883" s="3" t="str">
        <f>Table1[[#This Row],[admin1Name_th]]&amp;"-"&amp;Table1[[#This Row],[admin2Name_th]]</f>
        <v>อุดรธานี-ศรีธาตุ</v>
      </c>
      <c r="B883" s="3">
        <v>768</v>
      </c>
      <c r="C883" s="3" t="s">
        <v>4115</v>
      </c>
      <c r="D883" s="3" t="s">
        <v>14</v>
      </c>
      <c r="E883" s="3" t="s">
        <v>4114</v>
      </c>
      <c r="F883" s="3" t="s">
        <v>4151</v>
      </c>
      <c r="G883" s="3" t="s">
        <v>164</v>
      </c>
      <c r="H883" s="3" t="s">
        <v>4096</v>
      </c>
      <c r="I883" s="3" t="s">
        <v>5898</v>
      </c>
      <c r="J883" s="3" t="s">
        <v>1980</v>
      </c>
      <c r="K883" s="3" t="s">
        <v>5897</v>
      </c>
      <c r="L883" s="3" t="s">
        <v>5897</v>
      </c>
      <c r="M883" s="6" t="str">
        <f>(RIGHT(Table1[[#This Row],[admin2Pcode]],4))</f>
        <v>4109</v>
      </c>
    </row>
    <row r="884" spans="1:13" x14ac:dyDescent="0.4">
      <c r="A884" s="3" t="str">
        <f>Table1[[#This Row],[admin1Name_th]]&amp;"-"&amp;Table1[[#This Row],[admin2Name_th]]</f>
        <v>อุดรธานี-สร้างคอม</v>
      </c>
      <c r="B884" s="3">
        <v>724</v>
      </c>
      <c r="C884" s="3" t="s">
        <v>4115</v>
      </c>
      <c r="D884" s="3" t="s">
        <v>14</v>
      </c>
      <c r="E884" s="3" t="s">
        <v>4114</v>
      </c>
      <c r="F884" s="3" t="s">
        <v>4151</v>
      </c>
      <c r="G884" s="3" t="s">
        <v>164</v>
      </c>
      <c r="H884" s="3" t="s">
        <v>4096</v>
      </c>
      <c r="I884" s="3" t="s">
        <v>5800</v>
      </c>
      <c r="J884" s="3" t="s">
        <v>1579</v>
      </c>
      <c r="K884" s="3" t="s">
        <v>5799</v>
      </c>
      <c r="L884" s="3" t="s">
        <v>5799</v>
      </c>
      <c r="M884" s="6" t="str">
        <f>(RIGHT(Table1[[#This Row],[admin2Pcode]],4))</f>
        <v>4120</v>
      </c>
    </row>
    <row r="885" spans="1:13" x14ac:dyDescent="0.4">
      <c r="A885" s="3" t="str">
        <f>Table1[[#This Row],[admin1Name_th]]&amp;"-"&amp;Table1[[#This Row],[admin2Name_th]]</f>
        <v>อุดรธานี-หนองวัวซอ</v>
      </c>
      <c r="B885" s="3">
        <v>551</v>
      </c>
      <c r="C885" s="3" t="s">
        <v>4115</v>
      </c>
      <c r="D885" s="3" t="s">
        <v>14</v>
      </c>
      <c r="E885" s="3" t="s">
        <v>4114</v>
      </c>
      <c r="F885" s="3" t="s">
        <v>4151</v>
      </c>
      <c r="G885" s="3" t="s">
        <v>164</v>
      </c>
      <c r="H885" s="3" t="s">
        <v>4096</v>
      </c>
      <c r="I885" s="3" t="s">
        <v>5429</v>
      </c>
      <c r="J885" s="3" t="s">
        <v>1977</v>
      </c>
      <c r="K885" s="3" t="s">
        <v>5428</v>
      </c>
      <c r="L885" s="3" t="s">
        <v>5428</v>
      </c>
      <c r="M885" s="6" t="str">
        <f>(RIGHT(Table1[[#This Row],[admin2Pcode]],4))</f>
        <v>4103</v>
      </c>
    </row>
    <row r="886" spans="1:13" x14ac:dyDescent="0.4">
      <c r="A886" s="3" t="str">
        <f>Table1[[#This Row],[admin1Name_th]]&amp;"-"&amp;Table1[[#This Row],[admin2Name_th]]</f>
        <v>อุดรธานี-หนองแสง</v>
      </c>
      <c r="B886" s="3">
        <v>547</v>
      </c>
      <c r="C886" s="3" t="s">
        <v>4115</v>
      </c>
      <c r="D886" s="3" t="s">
        <v>14</v>
      </c>
      <c r="E886" s="3" t="s">
        <v>4114</v>
      </c>
      <c r="F886" s="3" t="s">
        <v>4151</v>
      </c>
      <c r="G886" s="3" t="s">
        <v>164</v>
      </c>
      <c r="H886" s="3" t="s">
        <v>4096</v>
      </c>
      <c r="I886" s="3" t="s">
        <v>5420</v>
      </c>
      <c r="J886" s="3" t="s">
        <v>1805</v>
      </c>
      <c r="K886" s="3" t="s">
        <v>5419</v>
      </c>
      <c r="L886" s="3" t="s">
        <v>5419</v>
      </c>
      <c r="M886" s="6" t="str">
        <f>(RIGHT(Table1[[#This Row],[admin2Pcode]],4))</f>
        <v>4121</v>
      </c>
    </row>
    <row r="887" spans="1:13" x14ac:dyDescent="0.4">
      <c r="A887" s="3" t="str">
        <f>Table1[[#This Row],[admin1Name_th]]&amp;"-"&amp;Table1[[#This Row],[admin2Name_th]]</f>
        <v>อุดรธานี-หนองหาน</v>
      </c>
      <c r="B887" s="3">
        <v>529</v>
      </c>
      <c r="C887" s="3" t="s">
        <v>4115</v>
      </c>
      <c r="D887" s="3" t="s">
        <v>14</v>
      </c>
      <c r="E887" s="3" t="s">
        <v>4114</v>
      </c>
      <c r="F887" s="3" t="s">
        <v>4151</v>
      </c>
      <c r="G887" s="3" t="s">
        <v>164</v>
      </c>
      <c r="H887" s="3" t="s">
        <v>4096</v>
      </c>
      <c r="I887" s="3" t="s">
        <v>5381</v>
      </c>
      <c r="J887" s="3" t="s">
        <v>1976</v>
      </c>
      <c r="K887" s="3" t="s">
        <v>5380</v>
      </c>
      <c r="L887" s="3" t="s">
        <v>5380</v>
      </c>
      <c r="M887" s="6" t="str">
        <f>(RIGHT(Table1[[#This Row],[admin2Pcode]],4))</f>
        <v>4106</v>
      </c>
    </row>
    <row r="888" spans="1:13" x14ac:dyDescent="0.4">
      <c r="A888" s="3" t="str">
        <f>Table1[[#This Row],[admin1Name_th]]&amp;"-"&amp;Table1[[#This Row],[admin2Name_th]]</f>
        <v>อุตรดิตถ์-ตรอน</v>
      </c>
      <c r="B888" s="3">
        <v>869</v>
      </c>
      <c r="C888" s="3" t="s">
        <v>4115</v>
      </c>
      <c r="D888" s="3" t="s">
        <v>14</v>
      </c>
      <c r="E888" s="3" t="s">
        <v>4114</v>
      </c>
      <c r="F888" s="3" t="s">
        <v>4169</v>
      </c>
      <c r="G888" s="3" t="s">
        <v>166</v>
      </c>
      <c r="H888" s="3" t="s">
        <v>4098</v>
      </c>
      <c r="I888" s="3" t="s">
        <v>6115</v>
      </c>
      <c r="J888" s="3" t="s">
        <v>1999</v>
      </c>
      <c r="K888" s="3" t="s">
        <v>6114</v>
      </c>
      <c r="L888" s="3" t="s">
        <v>6114</v>
      </c>
      <c r="M888" s="6" t="str">
        <f>(RIGHT(Table1[[#This Row],[admin2Pcode]],4))</f>
        <v>5302</v>
      </c>
    </row>
    <row r="889" spans="1:13" x14ac:dyDescent="0.4">
      <c r="A889" s="3" t="str">
        <f>Table1[[#This Row],[admin1Name_th]]&amp;"-"&amp;Table1[[#This Row],[admin2Name_th]]</f>
        <v>อุตรดิตถ์-ทองแสนขัน</v>
      </c>
      <c r="B889" s="3">
        <v>855</v>
      </c>
      <c r="C889" s="3" t="s">
        <v>4115</v>
      </c>
      <c r="D889" s="3" t="s">
        <v>14</v>
      </c>
      <c r="E889" s="3" t="s">
        <v>4114</v>
      </c>
      <c r="F889" s="3" t="s">
        <v>4169</v>
      </c>
      <c r="G889" s="3" t="s">
        <v>166</v>
      </c>
      <c r="H889" s="3" t="s">
        <v>4098</v>
      </c>
      <c r="I889" s="3" t="s">
        <v>6086</v>
      </c>
      <c r="J889" s="3" t="s">
        <v>1998</v>
      </c>
      <c r="K889" s="3" t="s">
        <v>6085</v>
      </c>
      <c r="L889" s="3" t="s">
        <v>6085</v>
      </c>
      <c r="M889" s="6" t="str">
        <f>(RIGHT(Table1[[#This Row],[admin2Pcode]],4))</f>
        <v>5309</v>
      </c>
    </row>
    <row r="890" spans="1:13" x14ac:dyDescent="0.4">
      <c r="A890" s="3" t="str">
        <f>Table1[[#This Row],[admin1Name_th]]&amp;"-"&amp;Table1[[#This Row],[admin2Name_th]]</f>
        <v>อุตรดิตถ์-ท่าปลา</v>
      </c>
      <c r="B890" s="3">
        <v>824</v>
      </c>
      <c r="C890" s="3" t="s">
        <v>4115</v>
      </c>
      <c r="D890" s="3" t="s">
        <v>14</v>
      </c>
      <c r="E890" s="3" t="s">
        <v>4114</v>
      </c>
      <c r="F890" s="3" t="s">
        <v>4169</v>
      </c>
      <c r="G890" s="3" t="s">
        <v>166</v>
      </c>
      <c r="H890" s="3" t="s">
        <v>4098</v>
      </c>
      <c r="I890" s="3" t="s">
        <v>6020</v>
      </c>
      <c r="J890" s="3" t="s">
        <v>1997</v>
      </c>
      <c r="K890" s="3" t="s">
        <v>6019</v>
      </c>
      <c r="L890" s="3" t="s">
        <v>6019</v>
      </c>
      <c r="M890" s="6" t="str">
        <f>(RIGHT(Table1[[#This Row],[admin2Pcode]],4))</f>
        <v>5303</v>
      </c>
    </row>
    <row r="891" spans="1:13" x14ac:dyDescent="0.4">
      <c r="A891" s="3" t="str">
        <f>Table1[[#This Row],[admin1Name_th]]&amp;"-"&amp;Table1[[#This Row],[admin2Name_th]]</f>
        <v>อุตรดิตถ์-น้ำปาด</v>
      </c>
      <c r="B891" s="3">
        <v>499</v>
      </c>
      <c r="C891" s="3" t="s">
        <v>4115</v>
      </c>
      <c r="D891" s="3" t="s">
        <v>14</v>
      </c>
      <c r="E891" s="3" t="s">
        <v>4114</v>
      </c>
      <c r="F891" s="3" t="s">
        <v>4169</v>
      </c>
      <c r="G891" s="3" t="s">
        <v>166</v>
      </c>
      <c r="H891" s="3" t="s">
        <v>4098</v>
      </c>
      <c r="I891" s="3" t="s">
        <v>5316</v>
      </c>
      <c r="J891" s="3" t="s">
        <v>1995</v>
      </c>
      <c r="K891" s="3" t="s">
        <v>5315</v>
      </c>
      <c r="L891" s="3" t="s">
        <v>5315</v>
      </c>
      <c r="M891" s="6" t="str">
        <f>(RIGHT(Table1[[#This Row],[admin2Pcode]],4))</f>
        <v>5304</v>
      </c>
    </row>
    <row r="892" spans="1:13" x14ac:dyDescent="0.4">
      <c r="A892" s="3" t="str">
        <f>Table1[[#This Row],[admin1Name_th]]&amp;"-"&amp;Table1[[#This Row],[admin2Name_th]]</f>
        <v>อุตรดิตถ์-บ้านโคก</v>
      </c>
      <c r="B892" s="3">
        <v>18</v>
      </c>
      <c r="C892" s="3" t="s">
        <v>4115</v>
      </c>
      <c r="D892" s="3" t="s">
        <v>14</v>
      </c>
      <c r="E892" s="3" t="s">
        <v>4114</v>
      </c>
      <c r="F892" s="3" t="s">
        <v>4169</v>
      </c>
      <c r="G892" s="3" t="s">
        <v>166</v>
      </c>
      <c r="H892" s="3" t="s">
        <v>4098</v>
      </c>
      <c r="I892" s="3" t="s">
        <v>4168</v>
      </c>
      <c r="J892" s="3" t="s">
        <v>1991</v>
      </c>
      <c r="K892" s="3" t="s">
        <v>4167</v>
      </c>
      <c r="L892" s="3" t="s">
        <v>4167</v>
      </c>
      <c r="M892" s="6" t="str">
        <f>(RIGHT(Table1[[#This Row],[admin2Pcode]],4))</f>
        <v>5306</v>
      </c>
    </row>
    <row r="893" spans="1:13" x14ac:dyDescent="0.4">
      <c r="A893" s="3" t="str">
        <f>Table1[[#This Row],[admin1Name_th]]&amp;"-"&amp;Table1[[#This Row],[admin2Name_th]]</f>
        <v>อุตรดิตถ์-พิชัย</v>
      </c>
      <c r="B893" s="3">
        <v>611</v>
      </c>
      <c r="C893" s="3" t="s">
        <v>4115</v>
      </c>
      <c r="D893" s="3" t="s">
        <v>14</v>
      </c>
      <c r="E893" s="3" t="s">
        <v>4114</v>
      </c>
      <c r="F893" s="3" t="s">
        <v>4169</v>
      </c>
      <c r="G893" s="3" t="s">
        <v>166</v>
      </c>
      <c r="H893" s="3" t="s">
        <v>4098</v>
      </c>
      <c r="I893" s="3" t="s">
        <v>5554</v>
      </c>
      <c r="J893" s="3" t="s">
        <v>1996</v>
      </c>
      <c r="K893" s="3" t="s">
        <v>5553</v>
      </c>
      <c r="L893" s="3" t="s">
        <v>5553</v>
      </c>
      <c r="M893" s="6" t="str">
        <f>(RIGHT(Table1[[#This Row],[admin2Pcode]],4))</f>
        <v>5307</v>
      </c>
    </row>
    <row r="894" spans="1:13" x14ac:dyDescent="0.4">
      <c r="A894" s="3" t="str">
        <f>Table1[[#This Row],[admin1Name_th]]&amp;"-"&amp;Table1[[#This Row],[admin2Name_th]]</f>
        <v>อุตรดิตถ์-ฟากท่า</v>
      </c>
      <c r="B894" s="3">
        <v>184</v>
      </c>
      <c r="C894" s="3" t="s">
        <v>4115</v>
      </c>
      <c r="D894" s="3" t="s">
        <v>14</v>
      </c>
      <c r="E894" s="3" t="s">
        <v>4114</v>
      </c>
      <c r="F894" s="3" t="s">
        <v>4169</v>
      </c>
      <c r="G894" s="3" t="s">
        <v>166</v>
      </c>
      <c r="H894" s="3" t="s">
        <v>4098</v>
      </c>
      <c r="I894" s="3" t="s">
        <v>4563</v>
      </c>
      <c r="J894" s="3" t="s">
        <v>1992</v>
      </c>
      <c r="K894" s="3" t="s">
        <v>4562</v>
      </c>
      <c r="L894" s="3" t="s">
        <v>4562</v>
      </c>
      <c r="M894" s="6" t="str">
        <f>(RIGHT(Table1[[#This Row],[admin2Pcode]],4))</f>
        <v>5305</v>
      </c>
    </row>
    <row r="895" spans="1:13" x14ac:dyDescent="0.4">
      <c r="A895" s="3" t="str">
        <f>Table1[[#This Row],[admin1Name_th]]&amp;"-"&amp;Table1[[#This Row],[admin2Name_th]]</f>
        <v>อุตรดิตถ์-เมืองอุตรดิตถ์</v>
      </c>
      <c r="B895" s="3">
        <v>465</v>
      </c>
      <c r="C895" s="3" t="s">
        <v>4115</v>
      </c>
      <c r="D895" s="3" t="s">
        <v>14</v>
      </c>
      <c r="E895" s="3" t="s">
        <v>4114</v>
      </c>
      <c r="F895" s="3" t="s">
        <v>4169</v>
      </c>
      <c r="G895" s="3" t="s">
        <v>166</v>
      </c>
      <c r="H895" s="3" t="s">
        <v>4098</v>
      </c>
      <c r="I895" s="3" t="s">
        <v>5239</v>
      </c>
      <c r="J895" s="3" t="s">
        <v>5237</v>
      </c>
      <c r="K895" s="3" t="s">
        <v>5238</v>
      </c>
      <c r="L895" s="3" t="s">
        <v>5238</v>
      </c>
      <c r="M895" s="6" t="str">
        <f>(RIGHT(Table1[[#This Row],[admin2Pcode]],4))</f>
        <v>5301</v>
      </c>
    </row>
    <row r="896" spans="1:13" x14ac:dyDescent="0.4">
      <c r="A896" s="3" t="str">
        <f>Table1[[#This Row],[admin1Name_th]]&amp;"-"&amp;Table1[[#This Row],[admin2Name_th]]</f>
        <v>อุตรดิตถ์-ลับแล</v>
      </c>
      <c r="B896" s="3">
        <v>342</v>
      </c>
      <c r="C896" s="3" t="s">
        <v>4115</v>
      </c>
      <c r="D896" s="3" t="s">
        <v>14</v>
      </c>
      <c r="E896" s="3" t="s">
        <v>4114</v>
      </c>
      <c r="F896" s="3" t="s">
        <v>4169</v>
      </c>
      <c r="G896" s="3" t="s">
        <v>166</v>
      </c>
      <c r="H896" s="3" t="s">
        <v>4098</v>
      </c>
      <c r="I896" s="3" t="s">
        <v>4926</v>
      </c>
      <c r="J896" s="3" t="s">
        <v>1993</v>
      </c>
      <c r="K896" s="3" t="s">
        <v>4925</v>
      </c>
      <c r="L896" s="3" t="s">
        <v>4925</v>
      </c>
      <c r="M896" s="6" t="str">
        <f>(RIGHT(Table1[[#This Row],[admin2Pcode]],4))</f>
        <v>5308</v>
      </c>
    </row>
    <row r="897" spans="1:13" x14ac:dyDescent="0.4">
      <c r="A897" s="3" t="str">
        <f>Table1[[#This Row],[admin1Name_th]]&amp;"-"&amp;Table1[[#This Row],[admin2Name_th]]</f>
        <v>อุทัยธานี-ทัพทัน</v>
      </c>
      <c r="B897" s="3">
        <v>844</v>
      </c>
      <c r="C897" s="3" t="s">
        <v>4115</v>
      </c>
      <c r="D897" s="3" t="s">
        <v>14</v>
      </c>
      <c r="E897" s="3" t="s">
        <v>4114</v>
      </c>
      <c r="F897" s="3" t="s">
        <v>4225</v>
      </c>
      <c r="G897" s="3" t="s">
        <v>165</v>
      </c>
      <c r="H897" s="3" t="s">
        <v>4097</v>
      </c>
      <c r="I897" s="3" t="s">
        <v>6062</v>
      </c>
      <c r="J897" s="3" t="s">
        <v>1990</v>
      </c>
      <c r="K897" s="3" t="s">
        <v>6061</v>
      </c>
      <c r="L897" s="3" t="s">
        <v>6061</v>
      </c>
      <c r="M897" s="6" t="str">
        <f>(RIGHT(Table1[[#This Row],[admin2Pcode]],4))</f>
        <v>6102</v>
      </c>
    </row>
    <row r="898" spans="1:13" x14ac:dyDescent="0.4">
      <c r="A898" s="3" t="str">
        <f>Table1[[#This Row],[admin1Name_th]]&amp;"-"&amp;Table1[[#This Row],[admin2Name_th]]</f>
        <v>อุทัยธานี-บ้านไร่</v>
      </c>
      <c r="B898" s="3">
        <v>39</v>
      </c>
      <c r="C898" s="3" t="s">
        <v>4115</v>
      </c>
      <c r="D898" s="3" t="s">
        <v>14</v>
      </c>
      <c r="E898" s="3" t="s">
        <v>4114</v>
      </c>
      <c r="F898" s="3" t="s">
        <v>4225</v>
      </c>
      <c r="G898" s="3" t="s">
        <v>165</v>
      </c>
      <c r="H898" s="3" t="s">
        <v>4097</v>
      </c>
      <c r="I898" s="3" t="s">
        <v>4224</v>
      </c>
      <c r="J898" s="3" t="s">
        <v>1983</v>
      </c>
      <c r="K898" s="3" t="s">
        <v>4223</v>
      </c>
      <c r="L898" s="3" t="s">
        <v>4223</v>
      </c>
      <c r="M898" s="6" t="str">
        <f>(RIGHT(Table1[[#This Row],[admin2Pcode]],4))</f>
        <v>6106</v>
      </c>
    </row>
    <row r="899" spans="1:13" x14ac:dyDescent="0.4">
      <c r="A899" s="3" t="str">
        <f>Table1[[#This Row],[admin1Name_th]]&amp;"-"&amp;Table1[[#This Row],[admin2Name_th]]</f>
        <v>อุทัยธานี-เมืองอุทัยธานี</v>
      </c>
      <c r="B899" s="3">
        <v>464</v>
      </c>
      <c r="C899" s="3" t="s">
        <v>4115</v>
      </c>
      <c r="D899" s="3" t="s">
        <v>14</v>
      </c>
      <c r="E899" s="3" t="s">
        <v>4114</v>
      </c>
      <c r="F899" s="3" t="s">
        <v>4225</v>
      </c>
      <c r="G899" s="3" t="s">
        <v>165</v>
      </c>
      <c r="H899" s="3" t="s">
        <v>4097</v>
      </c>
      <c r="I899" s="3" t="s">
        <v>5236</v>
      </c>
      <c r="J899" s="3" t="s">
        <v>5234</v>
      </c>
      <c r="K899" s="3" t="s">
        <v>5235</v>
      </c>
      <c r="L899" s="3" t="s">
        <v>5235</v>
      </c>
      <c r="M899" s="6" t="str">
        <f>(RIGHT(Table1[[#This Row],[admin2Pcode]],4))</f>
        <v>6101</v>
      </c>
    </row>
    <row r="900" spans="1:13" x14ac:dyDescent="0.4">
      <c r="A900" s="3" t="str">
        <f>Table1[[#This Row],[admin1Name_th]]&amp;"-"&amp;Table1[[#This Row],[admin2Name_th]]</f>
        <v>อุทัยธานี-ลานสัก</v>
      </c>
      <c r="B900" s="3">
        <v>337</v>
      </c>
      <c r="C900" s="3" t="s">
        <v>4115</v>
      </c>
      <c r="D900" s="3" t="s">
        <v>14</v>
      </c>
      <c r="E900" s="3" t="s">
        <v>4114</v>
      </c>
      <c r="F900" s="3" t="s">
        <v>4225</v>
      </c>
      <c r="G900" s="3" t="s">
        <v>165</v>
      </c>
      <c r="H900" s="3" t="s">
        <v>4097</v>
      </c>
      <c r="I900" s="3" t="s">
        <v>4915</v>
      </c>
      <c r="J900" s="3" t="s">
        <v>1985</v>
      </c>
      <c r="K900" s="3" t="s">
        <v>4914</v>
      </c>
      <c r="L900" s="3" t="s">
        <v>4914</v>
      </c>
      <c r="M900" s="6" t="str">
        <f>(RIGHT(Table1[[#This Row],[admin2Pcode]],4))</f>
        <v>6107</v>
      </c>
    </row>
    <row r="901" spans="1:13" x14ac:dyDescent="0.4">
      <c r="A901" s="3" t="str">
        <f>Table1[[#This Row],[admin1Name_th]]&amp;"-"&amp;Table1[[#This Row],[admin2Name_th]]</f>
        <v>อุทัยธานี-สว่างอารมณ์</v>
      </c>
      <c r="B901" s="3">
        <v>741</v>
      </c>
      <c r="C901" s="3" t="s">
        <v>4115</v>
      </c>
      <c r="D901" s="3" t="s">
        <v>14</v>
      </c>
      <c r="E901" s="3" t="s">
        <v>4114</v>
      </c>
      <c r="F901" s="3" t="s">
        <v>4225</v>
      </c>
      <c r="G901" s="3" t="s">
        <v>165</v>
      </c>
      <c r="H901" s="3" t="s">
        <v>4097</v>
      </c>
      <c r="I901" s="3" t="s">
        <v>5838</v>
      </c>
      <c r="J901" s="3" t="s">
        <v>1989</v>
      </c>
      <c r="K901" s="3" t="s">
        <v>5837</v>
      </c>
      <c r="L901" s="3" t="s">
        <v>5837</v>
      </c>
      <c r="M901" s="6" t="str">
        <f>(RIGHT(Table1[[#This Row],[admin2Pcode]],4))</f>
        <v>6103</v>
      </c>
    </row>
    <row r="902" spans="1:13" x14ac:dyDescent="0.4">
      <c r="A902" s="3" t="str">
        <f>Table1[[#This Row],[admin1Name_th]]&amp;"-"&amp;Table1[[#This Row],[admin2Name_th]]</f>
        <v>อุทัยธานี-หนองขาหย่าง</v>
      </c>
      <c r="B902" s="3">
        <v>535</v>
      </c>
      <c r="C902" s="3" t="s">
        <v>4115</v>
      </c>
      <c r="D902" s="3" t="s">
        <v>14</v>
      </c>
      <c r="E902" s="3" t="s">
        <v>4114</v>
      </c>
      <c r="F902" s="3" t="s">
        <v>4225</v>
      </c>
      <c r="G902" s="3" t="s">
        <v>165</v>
      </c>
      <c r="H902" s="3" t="s">
        <v>4097</v>
      </c>
      <c r="I902" s="3" t="s">
        <v>5394</v>
      </c>
      <c r="J902" s="3" t="s">
        <v>1988</v>
      </c>
      <c r="K902" s="3" t="s">
        <v>5393</v>
      </c>
      <c r="L902" s="3" t="s">
        <v>5393</v>
      </c>
      <c r="M902" s="6" t="str">
        <f>(RIGHT(Table1[[#This Row],[admin2Pcode]],4))</f>
        <v>6105</v>
      </c>
    </row>
    <row r="903" spans="1:13" x14ac:dyDescent="0.4">
      <c r="A903" s="3" t="str">
        <f>Table1[[#This Row],[admin1Name_th]]&amp;"-"&amp;Table1[[#This Row],[admin2Name_th]]</f>
        <v>อุทัยธานี-หนองฉาง</v>
      </c>
      <c r="B903" s="3">
        <v>525</v>
      </c>
      <c r="C903" s="3" t="s">
        <v>4115</v>
      </c>
      <c r="D903" s="3" t="s">
        <v>14</v>
      </c>
      <c r="E903" s="3" t="s">
        <v>4114</v>
      </c>
      <c r="F903" s="3" t="s">
        <v>4225</v>
      </c>
      <c r="G903" s="3" t="s">
        <v>165</v>
      </c>
      <c r="H903" s="3" t="s">
        <v>4097</v>
      </c>
      <c r="I903" s="3" t="s">
        <v>5374</v>
      </c>
      <c r="J903" s="3" t="s">
        <v>1987</v>
      </c>
      <c r="K903" s="3" t="s">
        <v>5373</v>
      </c>
      <c r="L903" s="3" t="s">
        <v>5373</v>
      </c>
      <c r="M903" s="6" t="str">
        <f>(RIGHT(Table1[[#This Row],[admin2Pcode]],4))</f>
        <v>6104</v>
      </c>
    </row>
    <row r="904" spans="1:13" x14ac:dyDescent="0.4">
      <c r="A904" s="3" t="str">
        <f>Table1[[#This Row],[admin1Name_th]]&amp;"-"&amp;Table1[[#This Row],[admin2Name_th]]</f>
        <v>อุทัยธานี-ห้วยคต</v>
      </c>
      <c r="B904" s="3">
        <v>197</v>
      </c>
      <c r="C904" s="3" t="s">
        <v>4115</v>
      </c>
      <c r="D904" s="3" t="s">
        <v>14</v>
      </c>
      <c r="E904" s="3" t="s">
        <v>4114</v>
      </c>
      <c r="F904" s="3" t="s">
        <v>4225</v>
      </c>
      <c r="G904" s="3" t="s">
        <v>165</v>
      </c>
      <c r="H904" s="3" t="s">
        <v>4097</v>
      </c>
      <c r="I904" s="3" t="s">
        <v>4596</v>
      </c>
      <c r="J904" s="3" t="s">
        <v>1984</v>
      </c>
      <c r="K904" s="3" t="s">
        <v>4595</v>
      </c>
      <c r="L904" s="3" t="s">
        <v>4595</v>
      </c>
      <c r="M904" s="6" t="str">
        <f>(RIGHT(Table1[[#This Row],[admin2Pcode]],4))</f>
        <v>6108</v>
      </c>
    </row>
    <row r="905" spans="1:13" x14ac:dyDescent="0.4">
      <c r="A905" s="3" t="str">
        <f>Table1[[#This Row],[admin1Name_th]]&amp;"-"&amp;Table1[[#This Row],[admin2Name_th]]</f>
        <v>อุบลราชธานี-กุดข้าวปุ้น</v>
      </c>
      <c r="B905" s="3">
        <v>321</v>
      </c>
      <c r="C905" s="3" t="s">
        <v>4115</v>
      </c>
      <c r="D905" s="3" t="s">
        <v>14</v>
      </c>
      <c r="E905" s="3" t="s">
        <v>4114</v>
      </c>
      <c r="F905" s="3" t="s">
        <v>4384</v>
      </c>
      <c r="G905" s="3" t="s">
        <v>163</v>
      </c>
      <c r="H905" s="3" t="s">
        <v>4095</v>
      </c>
      <c r="I905" s="3" t="s">
        <v>4879</v>
      </c>
      <c r="J905" s="3" t="s">
        <v>4877</v>
      </c>
      <c r="K905" s="3" t="s">
        <v>4878</v>
      </c>
      <c r="L905" s="3" t="s">
        <v>4878</v>
      </c>
      <c r="M905" s="6" t="str">
        <f>(RIGHT(Table1[[#This Row],[admin2Pcode]],4))</f>
        <v>3412</v>
      </c>
    </row>
    <row r="906" spans="1:13" x14ac:dyDescent="0.4">
      <c r="A906" s="3" t="str">
        <f>Table1[[#This Row],[admin1Name_th]]&amp;"-"&amp;Table1[[#This Row],[admin2Name_th]]</f>
        <v>อุบลราชธานี-เขมราฐ</v>
      </c>
      <c r="B906" s="3">
        <v>251</v>
      </c>
      <c r="C906" s="3" t="s">
        <v>4115</v>
      </c>
      <c r="D906" s="3" t="s">
        <v>14</v>
      </c>
      <c r="E906" s="3" t="s">
        <v>4114</v>
      </c>
      <c r="F906" s="3" t="s">
        <v>4384</v>
      </c>
      <c r="G906" s="3" t="s">
        <v>163</v>
      </c>
      <c r="H906" s="3" t="s">
        <v>4095</v>
      </c>
      <c r="I906" s="3" t="s">
        <v>4721</v>
      </c>
      <c r="J906" s="3" t="s">
        <v>1948</v>
      </c>
      <c r="K906" s="3" t="s">
        <v>4720</v>
      </c>
      <c r="L906" s="3" t="s">
        <v>4720</v>
      </c>
      <c r="M906" s="6" t="str">
        <f>(RIGHT(Table1[[#This Row],[admin2Pcode]],4))</f>
        <v>3405</v>
      </c>
    </row>
    <row r="907" spans="1:13" x14ac:dyDescent="0.4">
      <c r="A907" s="3" t="str">
        <f>Table1[[#This Row],[admin1Name_th]]&amp;"-"&amp;Table1[[#This Row],[admin2Name_th]]</f>
        <v>อุบลราชธานี-เขื่องใน</v>
      </c>
      <c r="B907" s="3">
        <v>285</v>
      </c>
      <c r="C907" s="3" t="s">
        <v>4115</v>
      </c>
      <c r="D907" s="3" t="s">
        <v>14</v>
      </c>
      <c r="E907" s="3" t="s">
        <v>4114</v>
      </c>
      <c r="F907" s="3" t="s">
        <v>4384</v>
      </c>
      <c r="G907" s="3" t="s">
        <v>163</v>
      </c>
      <c r="H907" s="3" t="s">
        <v>4095</v>
      </c>
      <c r="I907" s="3" t="s">
        <v>4796</v>
      </c>
      <c r="J907" s="3" t="s">
        <v>4794</v>
      </c>
      <c r="K907" s="3" t="s">
        <v>4795</v>
      </c>
      <c r="L907" s="3" t="s">
        <v>4795</v>
      </c>
      <c r="M907" s="6" t="str">
        <f>(RIGHT(Table1[[#This Row],[admin2Pcode]],4))</f>
        <v>3404</v>
      </c>
    </row>
    <row r="908" spans="1:13" x14ac:dyDescent="0.4">
      <c r="A908" s="3" t="str">
        <f>Table1[[#This Row],[admin1Name_th]]&amp;"-"&amp;Table1[[#This Row],[admin2Name_th]]</f>
        <v>อุบลราชธานี-โขงเจียม</v>
      </c>
      <c r="B908" s="3">
        <v>279</v>
      </c>
      <c r="C908" s="3" t="s">
        <v>4115</v>
      </c>
      <c r="D908" s="3" t="s">
        <v>14</v>
      </c>
      <c r="E908" s="3" t="s">
        <v>4114</v>
      </c>
      <c r="F908" s="3" t="s">
        <v>4384</v>
      </c>
      <c r="G908" s="3" t="s">
        <v>163</v>
      </c>
      <c r="H908" s="3" t="s">
        <v>4095</v>
      </c>
      <c r="I908" s="3" t="s">
        <v>4780</v>
      </c>
      <c r="J908" s="3" t="s">
        <v>1949</v>
      </c>
      <c r="K908" s="3" t="s">
        <v>4779</v>
      </c>
      <c r="L908" s="3" t="s">
        <v>4779</v>
      </c>
      <c r="M908" s="6" t="str">
        <f>(RIGHT(Table1[[#This Row],[admin2Pcode]],4))</f>
        <v>3403</v>
      </c>
    </row>
    <row r="909" spans="1:13" x14ac:dyDescent="0.4">
      <c r="A909" s="3" t="str">
        <f>Table1[[#This Row],[admin1Name_th]]&amp;"-"&amp;Table1[[#This Row],[admin2Name_th]]</f>
        <v>อุบลราชธานี-ดอนมดแดง</v>
      </c>
      <c r="B909" s="3">
        <v>174</v>
      </c>
      <c r="C909" s="3" t="s">
        <v>4115</v>
      </c>
      <c r="D909" s="3" t="s">
        <v>14</v>
      </c>
      <c r="E909" s="3" t="s">
        <v>4114</v>
      </c>
      <c r="F909" s="3" t="s">
        <v>4384</v>
      </c>
      <c r="G909" s="3" t="s">
        <v>163</v>
      </c>
      <c r="H909" s="3" t="s">
        <v>4095</v>
      </c>
      <c r="I909" s="3" t="s">
        <v>4542</v>
      </c>
      <c r="J909" s="3" t="s">
        <v>4540</v>
      </c>
      <c r="K909" s="3" t="s">
        <v>4541</v>
      </c>
      <c r="L909" s="3" t="s">
        <v>4541</v>
      </c>
      <c r="M909" s="6" t="str">
        <f>(RIGHT(Table1[[#This Row],[admin2Pcode]],4))</f>
        <v>3424</v>
      </c>
    </row>
    <row r="910" spans="1:13" x14ac:dyDescent="0.4">
      <c r="A910" s="3" t="str">
        <f>Table1[[#This Row],[admin1Name_th]]&amp;"-"&amp;Table1[[#This Row],[admin2Name_th]]</f>
        <v>อุบลราชธานี-เดชอุดม</v>
      </c>
      <c r="B910" s="3">
        <v>164</v>
      </c>
      <c r="C910" s="3" t="s">
        <v>4115</v>
      </c>
      <c r="D910" s="3" t="s">
        <v>14</v>
      </c>
      <c r="E910" s="3" t="s">
        <v>4114</v>
      </c>
      <c r="F910" s="3" t="s">
        <v>4384</v>
      </c>
      <c r="G910" s="3" t="s">
        <v>163</v>
      </c>
      <c r="H910" s="3" t="s">
        <v>4095</v>
      </c>
      <c r="I910" s="3" t="s">
        <v>4516</v>
      </c>
      <c r="J910" s="3" t="s">
        <v>1941</v>
      </c>
      <c r="K910" s="3" t="s">
        <v>4515</v>
      </c>
      <c r="L910" s="3" t="s">
        <v>4515</v>
      </c>
      <c r="M910" s="6" t="str">
        <f>(RIGHT(Table1[[#This Row],[admin2Pcode]],4))</f>
        <v>3407</v>
      </c>
    </row>
    <row r="911" spans="1:13" x14ac:dyDescent="0.4">
      <c r="A911" s="3" t="str">
        <f>Table1[[#This Row],[admin1Name_th]]&amp;"-"&amp;Table1[[#This Row],[admin2Name_th]]</f>
        <v>อุบลราชธานี-ตระการพืชผล</v>
      </c>
      <c r="B911" s="3">
        <v>868</v>
      </c>
      <c r="C911" s="3" t="s">
        <v>4115</v>
      </c>
      <c r="D911" s="3" t="s">
        <v>14</v>
      </c>
      <c r="E911" s="3" t="s">
        <v>4114</v>
      </c>
      <c r="F911" s="3" t="s">
        <v>4384</v>
      </c>
      <c r="G911" s="3" t="s">
        <v>163</v>
      </c>
      <c r="H911" s="3" t="s">
        <v>4095</v>
      </c>
      <c r="I911" s="3" t="s">
        <v>6113</v>
      </c>
      <c r="J911" s="3" t="s">
        <v>2115</v>
      </c>
      <c r="K911" s="3" t="s">
        <v>6112</v>
      </c>
      <c r="L911" s="3" t="s">
        <v>6112</v>
      </c>
      <c r="M911" s="6" t="str">
        <f>(RIGHT(Table1[[#This Row],[admin2Pcode]],4))</f>
        <v>3411</v>
      </c>
    </row>
    <row r="912" spans="1:13" x14ac:dyDescent="0.4">
      <c r="A912" s="3" t="str">
        <f>Table1[[#This Row],[admin1Name_th]]&amp;"-"&amp;Table1[[#This Row],[admin2Name_th]]</f>
        <v>อุบลราชธานี-ตาลสุม</v>
      </c>
      <c r="B912" s="3">
        <v>809</v>
      </c>
      <c r="C912" s="3" t="s">
        <v>4115</v>
      </c>
      <c r="D912" s="3" t="s">
        <v>14</v>
      </c>
      <c r="E912" s="3" t="s">
        <v>4114</v>
      </c>
      <c r="F912" s="3" t="s">
        <v>4384</v>
      </c>
      <c r="G912" s="3" t="s">
        <v>163</v>
      </c>
      <c r="H912" s="3" t="s">
        <v>4095</v>
      </c>
      <c r="I912" s="3" t="s">
        <v>5990</v>
      </c>
      <c r="J912" s="3" t="s">
        <v>1961</v>
      </c>
      <c r="K912" s="3" t="s">
        <v>5989</v>
      </c>
      <c r="L912" s="3" t="s">
        <v>5989</v>
      </c>
      <c r="M912" s="6" t="str">
        <f>(RIGHT(Table1[[#This Row],[admin2Pcode]],4))</f>
        <v>3420</v>
      </c>
    </row>
    <row r="913" spans="1:13" x14ac:dyDescent="0.4">
      <c r="A913" s="3" t="str">
        <f>Table1[[#This Row],[admin1Name_th]]&amp;"-"&amp;Table1[[#This Row],[admin2Name_th]]</f>
        <v>อุบลราชธานี-ทุ่งศรีอุดม</v>
      </c>
      <c r="B913" s="3">
        <v>862</v>
      </c>
      <c r="C913" s="3" t="s">
        <v>4115</v>
      </c>
      <c r="D913" s="3" t="s">
        <v>14</v>
      </c>
      <c r="E913" s="3" t="s">
        <v>4114</v>
      </c>
      <c r="F913" s="3" t="s">
        <v>4384</v>
      </c>
      <c r="G913" s="3" t="s">
        <v>163</v>
      </c>
      <c r="H913" s="3" t="s">
        <v>4095</v>
      </c>
      <c r="I913" s="3" t="s">
        <v>6101</v>
      </c>
      <c r="J913" s="3" t="s">
        <v>1962</v>
      </c>
      <c r="K913" s="3" t="s">
        <v>6100</v>
      </c>
      <c r="L913" s="3" t="s">
        <v>6100</v>
      </c>
      <c r="M913" s="6" t="str">
        <f>(RIGHT(Table1[[#This Row],[admin2Pcode]],4))</f>
        <v>3426</v>
      </c>
    </row>
    <row r="914" spans="1:13" x14ac:dyDescent="0.4">
      <c r="A914" s="3" t="str">
        <f>Table1[[#This Row],[admin1Name_th]]&amp;"-"&amp;Table1[[#This Row],[admin2Name_th]]</f>
        <v>อุบลราชธานี-นาจะหลวย</v>
      </c>
      <c r="B914" s="3">
        <v>470</v>
      </c>
      <c r="C914" s="3" t="s">
        <v>4115</v>
      </c>
      <c r="D914" s="3" t="s">
        <v>14</v>
      </c>
      <c r="E914" s="3" t="s">
        <v>4114</v>
      </c>
      <c r="F914" s="3" t="s">
        <v>4384</v>
      </c>
      <c r="G914" s="3" t="s">
        <v>163</v>
      </c>
      <c r="H914" s="3" t="s">
        <v>4095</v>
      </c>
      <c r="I914" s="3" t="s">
        <v>5252</v>
      </c>
      <c r="J914" s="3" t="s">
        <v>1954</v>
      </c>
      <c r="K914" s="3" t="s">
        <v>5251</v>
      </c>
      <c r="L914" s="3" t="s">
        <v>5251</v>
      </c>
      <c r="M914" s="6" t="str">
        <f>(RIGHT(Table1[[#This Row],[admin2Pcode]],4))</f>
        <v>3408</v>
      </c>
    </row>
    <row r="915" spans="1:13" x14ac:dyDescent="0.4">
      <c r="A915" s="3" t="str">
        <f>Table1[[#This Row],[admin1Name_th]]&amp;"-"&amp;Table1[[#This Row],[admin2Name_th]]</f>
        <v>อุบลราชธานี-นาตาล</v>
      </c>
      <c r="B915" s="3">
        <v>484</v>
      </c>
      <c r="C915" s="3" t="s">
        <v>4115</v>
      </c>
      <c r="D915" s="3" t="s">
        <v>14</v>
      </c>
      <c r="E915" s="3" t="s">
        <v>4114</v>
      </c>
      <c r="F915" s="3" t="s">
        <v>4384</v>
      </c>
      <c r="G915" s="3" t="s">
        <v>163</v>
      </c>
      <c r="H915" s="3" t="s">
        <v>4095</v>
      </c>
      <c r="I915" s="3" t="s">
        <v>5283</v>
      </c>
      <c r="J915" s="3" t="s">
        <v>5282</v>
      </c>
      <c r="K915" s="3" t="s">
        <v>2189</v>
      </c>
      <c r="L915" s="3" t="s">
        <v>2189</v>
      </c>
      <c r="M915" s="6" t="str">
        <f>(RIGHT(Table1[[#This Row],[admin2Pcode]],4))</f>
        <v>3430</v>
      </c>
    </row>
    <row r="916" spans="1:13" x14ac:dyDescent="0.4">
      <c r="A916" s="3" t="str">
        <f>Table1[[#This Row],[admin1Name_th]]&amp;"-"&amp;Table1[[#This Row],[admin2Name_th]]</f>
        <v>อุบลราชธานี-นาเยีย</v>
      </c>
      <c r="B916" s="3">
        <v>490</v>
      </c>
      <c r="C916" s="3" t="s">
        <v>4115</v>
      </c>
      <c r="D916" s="3" t="s">
        <v>14</v>
      </c>
      <c r="E916" s="3" t="s">
        <v>4114</v>
      </c>
      <c r="F916" s="3" t="s">
        <v>4384</v>
      </c>
      <c r="G916" s="3" t="s">
        <v>163</v>
      </c>
      <c r="H916" s="3" t="s">
        <v>4095</v>
      </c>
      <c r="I916" s="3" t="s">
        <v>5296</v>
      </c>
      <c r="J916" s="3" t="s">
        <v>5294</v>
      </c>
      <c r="K916" s="3" t="s">
        <v>5295</v>
      </c>
      <c r="L916" s="3" t="s">
        <v>5295</v>
      </c>
      <c r="M916" s="6" t="str">
        <f>(RIGHT(Table1[[#This Row],[admin2Pcode]],4))</f>
        <v>3429</v>
      </c>
    </row>
    <row r="917" spans="1:13" x14ac:dyDescent="0.4">
      <c r="A917" s="3" t="str">
        <f>Table1[[#This Row],[admin1Name_th]]&amp;"-"&amp;Table1[[#This Row],[admin2Name_th]]</f>
        <v>อุบลราชธานี-น้ำขุ่น</v>
      </c>
      <c r="B917" s="3">
        <v>496</v>
      </c>
      <c r="C917" s="3" t="s">
        <v>4115</v>
      </c>
      <c r="D917" s="3" t="s">
        <v>14</v>
      </c>
      <c r="E917" s="3" t="s">
        <v>4114</v>
      </c>
      <c r="F917" s="3" t="s">
        <v>4384</v>
      </c>
      <c r="G917" s="3" t="s">
        <v>163</v>
      </c>
      <c r="H917" s="3" t="s">
        <v>4095</v>
      </c>
      <c r="I917" s="3" t="s">
        <v>5310</v>
      </c>
      <c r="J917" s="3" t="s">
        <v>5308</v>
      </c>
      <c r="K917" s="3" t="s">
        <v>5309</v>
      </c>
      <c r="L917" s="3" t="s">
        <v>5309</v>
      </c>
      <c r="M917" s="6" t="str">
        <f>(RIGHT(Table1[[#This Row],[admin2Pcode]],4))</f>
        <v>3433</v>
      </c>
    </row>
    <row r="918" spans="1:13" x14ac:dyDescent="0.4">
      <c r="A918" s="3" t="str">
        <f>Table1[[#This Row],[admin1Name_th]]&amp;"-"&amp;Table1[[#This Row],[admin2Name_th]]</f>
        <v>อุบลราชธานี-น้ำยืน</v>
      </c>
      <c r="B918" s="3">
        <v>502</v>
      </c>
      <c r="C918" s="3" t="s">
        <v>4115</v>
      </c>
      <c r="D918" s="3" t="s">
        <v>14</v>
      </c>
      <c r="E918" s="3" t="s">
        <v>4114</v>
      </c>
      <c r="F918" s="3" t="s">
        <v>4384</v>
      </c>
      <c r="G918" s="3" t="s">
        <v>163</v>
      </c>
      <c r="H918" s="3" t="s">
        <v>4095</v>
      </c>
      <c r="I918" s="3" t="s">
        <v>5322</v>
      </c>
      <c r="J918" s="3" t="s">
        <v>2114</v>
      </c>
      <c r="K918" s="3" t="s">
        <v>5321</v>
      </c>
      <c r="L918" s="3" t="s">
        <v>5321</v>
      </c>
      <c r="M918" s="6" t="str">
        <f>(RIGHT(Table1[[#This Row],[admin2Pcode]],4))</f>
        <v>3409</v>
      </c>
    </row>
    <row r="919" spans="1:13" x14ac:dyDescent="0.4">
      <c r="A919" s="3" t="str">
        <f>Table1[[#This Row],[admin1Name_th]]&amp;"-"&amp;Table1[[#This Row],[admin2Name_th]]</f>
        <v>อุบลราชธานี-บุณฑริก</v>
      </c>
      <c r="B919" s="3">
        <v>104</v>
      </c>
      <c r="C919" s="3" t="s">
        <v>4115</v>
      </c>
      <c r="D919" s="3" t="s">
        <v>14</v>
      </c>
      <c r="E919" s="3" t="s">
        <v>4114</v>
      </c>
      <c r="F919" s="3" t="s">
        <v>4384</v>
      </c>
      <c r="G919" s="3" t="s">
        <v>163</v>
      </c>
      <c r="H919" s="3" t="s">
        <v>4095</v>
      </c>
      <c r="I919" s="3" t="s">
        <v>4383</v>
      </c>
      <c r="J919" s="3" t="s">
        <v>1940</v>
      </c>
      <c r="K919" s="3" t="s">
        <v>4382</v>
      </c>
      <c r="L919" s="3" t="s">
        <v>4382</v>
      </c>
      <c r="M919" s="6" t="str">
        <f>(RIGHT(Table1[[#This Row],[admin2Pcode]],4))</f>
        <v>3410</v>
      </c>
    </row>
    <row r="920" spans="1:13" x14ac:dyDescent="0.4">
      <c r="A920" s="3" t="str">
        <f>Table1[[#This Row],[admin1Name_th]]&amp;"-"&amp;Table1[[#This Row],[admin2Name_th]]</f>
        <v>อุบลราชธานี-พิบูลมังสาหาร</v>
      </c>
      <c r="B920" s="3">
        <v>609</v>
      </c>
      <c r="C920" s="3" t="s">
        <v>4115</v>
      </c>
      <c r="D920" s="3" t="s">
        <v>14</v>
      </c>
      <c r="E920" s="3" t="s">
        <v>4114</v>
      </c>
      <c r="F920" s="3" t="s">
        <v>4384</v>
      </c>
      <c r="G920" s="3" t="s">
        <v>163</v>
      </c>
      <c r="H920" s="3" t="s">
        <v>4095</v>
      </c>
      <c r="I920" s="3" t="s">
        <v>5550</v>
      </c>
      <c r="J920" s="3" t="s">
        <v>1956</v>
      </c>
      <c r="K920" s="3" t="s">
        <v>5549</v>
      </c>
      <c r="L920" s="3" t="s">
        <v>5549</v>
      </c>
      <c r="M920" s="6" t="str">
        <f>(RIGHT(Table1[[#This Row],[admin2Pcode]],4))</f>
        <v>3419</v>
      </c>
    </row>
    <row r="921" spans="1:13" x14ac:dyDescent="0.4">
      <c r="A921" s="3" t="str">
        <f>Table1[[#This Row],[admin1Name_th]]&amp;"-"&amp;Table1[[#This Row],[admin2Name_th]]</f>
        <v>อุบลราชธานี-โพธิ์ไทร</v>
      </c>
      <c r="B921" s="3">
        <v>617</v>
      </c>
      <c r="C921" s="3" t="s">
        <v>4115</v>
      </c>
      <c r="D921" s="3" t="s">
        <v>14</v>
      </c>
      <c r="E921" s="3" t="s">
        <v>4114</v>
      </c>
      <c r="F921" s="3" t="s">
        <v>4384</v>
      </c>
      <c r="G921" s="3" t="s">
        <v>163</v>
      </c>
      <c r="H921" s="3" t="s">
        <v>4095</v>
      </c>
      <c r="I921" s="3" t="s">
        <v>5569</v>
      </c>
      <c r="J921" s="3" t="s">
        <v>5567</v>
      </c>
      <c r="K921" s="3" t="s">
        <v>5568</v>
      </c>
      <c r="L921" s="3" t="s">
        <v>5568</v>
      </c>
      <c r="M921" s="6" t="str">
        <f>(RIGHT(Table1[[#This Row],[admin2Pcode]],4))</f>
        <v>3421</v>
      </c>
    </row>
    <row r="922" spans="1:13" x14ac:dyDescent="0.4">
      <c r="A922" s="3" t="str">
        <f>Table1[[#This Row],[admin1Name_th]]&amp;"-"&amp;Table1[[#This Row],[admin2Name_th]]</f>
        <v>อุบลราชธานี-ม่วงสามสิบ</v>
      </c>
      <c r="B922" s="3">
        <v>389</v>
      </c>
      <c r="C922" s="3" t="s">
        <v>4115</v>
      </c>
      <c r="D922" s="3" t="s">
        <v>14</v>
      </c>
      <c r="E922" s="3" t="s">
        <v>4114</v>
      </c>
      <c r="F922" s="3" t="s">
        <v>4384</v>
      </c>
      <c r="G922" s="3" t="s">
        <v>163</v>
      </c>
      <c r="H922" s="3" t="s">
        <v>4095</v>
      </c>
      <c r="I922" s="3" t="s">
        <v>5020</v>
      </c>
      <c r="J922" s="3" t="s">
        <v>5018</v>
      </c>
      <c r="K922" s="3" t="s">
        <v>5019</v>
      </c>
      <c r="L922" s="3" t="s">
        <v>5019</v>
      </c>
      <c r="M922" s="6" t="str">
        <f>(RIGHT(Table1[[#This Row],[admin2Pcode]],4))</f>
        <v>3414</v>
      </c>
    </row>
    <row r="923" spans="1:13" x14ac:dyDescent="0.4">
      <c r="A923" s="3" t="str">
        <f>Table1[[#This Row],[admin1Name_th]]&amp;"-"&amp;Table1[[#This Row],[admin2Name_th]]</f>
        <v>อุบลราชธานี-เมืองอุบลราชธานี</v>
      </c>
      <c r="B923" s="3">
        <v>462</v>
      </c>
      <c r="C923" s="3" t="s">
        <v>4115</v>
      </c>
      <c r="D923" s="3" t="s">
        <v>14</v>
      </c>
      <c r="E923" s="3" t="s">
        <v>4114</v>
      </c>
      <c r="F923" s="3" t="s">
        <v>4384</v>
      </c>
      <c r="G923" s="3" t="s">
        <v>163</v>
      </c>
      <c r="H923" s="3" t="s">
        <v>4095</v>
      </c>
      <c r="I923" s="3" t="s">
        <v>5230</v>
      </c>
      <c r="J923" s="3" t="s">
        <v>5228</v>
      </c>
      <c r="K923" s="3" t="s">
        <v>5229</v>
      </c>
      <c r="L923" s="3" t="s">
        <v>5229</v>
      </c>
      <c r="M923" s="6" t="str">
        <f>(RIGHT(Table1[[#This Row],[admin2Pcode]],4))</f>
        <v>3401</v>
      </c>
    </row>
    <row r="924" spans="1:13" x14ac:dyDescent="0.4">
      <c r="A924" s="3" t="str">
        <f>Table1[[#This Row],[admin1Name_th]]&amp;"-"&amp;Table1[[#This Row],[admin2Name_th]]</f>
        <v>อุบลราชธานี-วารินชำราบ</v>
      </c>
      <c r="B924" s="3">
        <v>902</v>
      </c>
      <c r="C924" s="3" t="s">
        <v>4115</v>
      </c>
      <c r="D924" s="3" t="s">
        <v>14</v>
      </c>
      <c r="E924" s="3" t="s">
        <v>4114</v>
      </c>
      <c r="F924" s="3" t="s">
        <v>4384</v>
      </c>
      <c r="G924" s="3" t="s">
        <v>163</v>
      </c>
      <c r="H924" s="3" t="s">
        <v>4095</v>
      </c>
      <c r="I924" s="3" t="s">
        <v>6186</v>
      </c>
      <c r="J924" s="3" t="s">
        <v>1964</v>
      </c>
      <c r="K924" s="3" t="s">
        <v>6185</v>
      </c>
      <c r="L924" s="3" t="s">
        <v>6185</v>
      </c>
      <c r="M924" s="6" t="str">
        <f>(RIGHT(Table1[[#This Row],[admin2Pcode]],4))</f>
        <v>3415</v>
      </c>
    </row>
    <row r="925" spans="1:13" x14ac:dyDescent="0.4">
      <c r="A925" s="3" t="str">
        <f>Table1[[#This Row],[admin1Name_th]]&amp;"-"&amp;Table1[[#This Row],[admin2Name_th]]</f>
        <v>อุบลราชธานี-ศรีเมืองใหม่</v>
      </c>
      <c r="B925" s="3">
        <v>756</v>
      </c>
      <c r="C925" s="3" t="s">
        <v>4115</v>
      </c>
      <c r="D925" s="3" t="s">
        <v>14</v>
      </c>
      <c r="E925" s="3" t="s">
        <v>4114</v>
      </c>
      <c r="F925" s="3" t="s">
        <v>4384</v>
      </c>
      <c r="G925" s="3" t="s">
        <v>163</v>
      </c>
      <c r="H925" s="3" t="s">
        <v>4095</v>
      </c>
      <c r="I925" s="3" t="s">
        <v>5871</v>
      </c>
      <c r="J925" s="3" t="s">
        <v>5869</v>
      </c>
      <c r="K925" s="3" t="s">
        <v>5870</v>
      </c>
      <c r="L925" s="3" t="s">
        <v>5870</v>
      </c>
      <c r="M925" s="6" t="str">
        <f>(RIGHT(Table1[[#This Row],[admin2Pcode]],4))</f>
        <v>3402</v>
      </c>
    </row>
    <row r="926" spans="1:13" x14ac:dyDescent="0.4">
      <c r="A926" s="3" t="str">
        <f>Table1[[#This Row],[admin1Name_th]]&amp;"-"&amp;Table1[[#This Row],[admin2Name_th]]</f>
        <v>อุบลราชธานี-สว่างวีระวงศ์</v>
      </c>
      <c r="B926" s="3">
        <v>743</v>
      </c>
      <c r="C926" s="3" t="s">
        <v>4115</v>
      </c>
      <c r="D926" s="3" t="s">
        <v>14</v>
      </c>
      <c r="E926" s="3" t="s">
        <v>4114</v>
      </c>
      <c r="F926" s="3" t="s">
        <v>4384</v>
      </c>
      <c r="G926" s="3" t="s">
        <v>163</v>
      </c>
      <c r="H926" s="3" t="s">
        <v>4095</v>
      </c>
      <c r="I926" s="3" t="s">
        <v>5843</v>
      </c>
      <c r="J926" s="3" t="s">
        <v>5841</v>
      </c>
      <c r="K926" s="3" t="s">
        <v>5842</v>
      </c>
      <c r="L926" s="3" t="s">
        <v>5842</v>
      </c>
      <c r="M926" s="6" t="str">
        <f>(RIGHT(Table1[[#This Row],[admin2Pcode]],4))</f>
        <v>3432</v>
      </c>
    </row>
    <row r="927" spans="1:13" x14ac:dyDescent="0.4">
      <c r="A927" s="3" t="str">
        <f>Table1[[#This Row],[admin1Name_th]]&amp;"-"&amp;Table1[[#This Row],[admin2Name_th]]</f>
        <v>อุบลราชธานี-สำโรง</v>
      </c>
      <c r="B927" s="3">
        <v>718</v>
      </c>
      <c r="C927" s="3" t="s">
        <v>4115</v>
      </c>
      <c r="D927" s="3" t="s">
        <v>14</v>
      </c>
      <c r="E927" s="3" t="s">
        <v>4114</v>
      </c>
      <c r="F927" s="3" t="s">
        <v>4384</v>
      </c>
      <c r="G927" s="3" t="s">
        <v>163</v>
      </c>
      <c r="H927" s="3" t="s">
        <v>4095</v>
      </c>
      <c r="I927" s="3" t="s">
        <v>5787</v>
      </c>
      <c r="J927" s="3" t="s">
        <v>1958</v>
      </c>
      <c r="K927" s="3" t="s">
        <v>5786</v>
      </c>
      <c r="L927" s="3" t="s">
        <v>5786</v>
      </c>
      <c r="M927" s="6" t="str">
        <f>(RIGHT(Table1[[#This Row],[admin2Pcode]],4))</f>
        <v>3422</v>
      </c>
    </row>
    <row r="928" spans="1:13" x14ac:dyDescent="0.4">
      <c r="A928" s="3" t="str">
        <f>Table1[[#This Row],[admin1Name_th]]&amp;"-"&amp;Table1[[#This Row],[admin2Name_th]]</f>
        <v>อุบลราชธานี-สิรินธร</v>
      </c>
      <c r="B928" s="3">
        <v>778</v>
      </c>
      <c r="C928" s="3" t="s">
        <v>4115</v>
      </c>
      <c r="D928" s="3" t="s">
        <v>14</v>
      </c>
      <c r="E928" s="3" t="s">
        <v>4114</v>
      </c>
      <c r="F928" s="3" t="s">
        <v>4384</v>
      </c>
      <c r="G928" s="3" t="s">
        <v>163</v>
      </c>
      <c r="H928" s="3" t="s">
        <v>4095</v>
      </c>
      <c r="I928" s="3" t="s">
        <v>5923</v>
      </c>
      <c r="J928" s="3" t="s">
        <v>5921</v>
      </c>
      <c r="K928" s="3" t="s">
        <v>5922</v>
      </c>
      <c r="L928" s="3" t="s">
        <v>5922</v>
      </c>
      <c r="M928" s="6" t="str">
        <f>(RIGHT(Table1[[#This Row],[admin2Pcode]],4))</f>
        <v>3425</v>
      </c>
    </row>
    <row r="929" spans="1:13" x14ac:dyDescent="0.4">
      <c r="A929" s="3" t="str">
        <f>Table1[[#This Row],[admin1Name_th]]&amp;"-"&amp;Table1[[#This Row],[admin2Name_th]]</f>
        <v>อุบลราชธานี-เหล่าเสือโก้ก</v>
      </c>
      <c r="B929" s="3">
        <v>341</v>
      </c>
      <c r="C929" s="3" t="s">
        <v>4115</v>
      </c>
      <c r="D929" s="3" t="s">
        <v>14</v>
      </c>
      <c r="E929" s="3" t="s">
        <v>4114</v>
      </c>
      <c r="F929" s="3" t="s">
        <v>4384</v>
      </c>
      <c r="G929" s="3" t="s">
        <v>163</v>
      </c>
      <c r="H929" s="3" t="s">
        <v>4095</v>
      </c>
      <c r="I929" s="3" t="s">
        <v>4924</v>
      </c>
      <c r="J929" s="3" t="s">
        <v>4922</v>
      </c>
      <c r="K929" s="3" t="s">
        <v>4923</v>
      </c>
      <c r="L929" s="3" t="s">
        <v>4923</v>
      </c>
      <c r="M929" s="6" t="str">
        <f>(RIGHT(Table1[[#This Row],[admin2Pcode]],4))</f>
        <v>3431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tha2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Acer</cp:lastModifiedBy>
  <dcterms:created xsi:type="dcterms:W3CDTF">2019-05-31T06:48:10Z</dcterms:created>
  <dcterms:modified xsi:type="dcterms:W3CDTF">2019-09-01T01:53:21Z</dcterms:modified>
</cp:coreProperties>
</file>