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0680" windowHeight="4650" activeTab="4"/>
  </bookViews>
  <sheets>
    <sheet name="Sprint 1" sheetId="1" r:id="rId1"/>
    <sheet name="Sprint 2" sheetId="5" r:id="rId2"/>
    <sheet name="Sprint 3" sheetId="6" r:id="rId3"/>
    <sheet name="Sprint 4" sheetId="7" r:id="rId4"/>
    <sheet name="Sprint 5" sheetId="8" r:id="rId5"/>
    <sheet name="Information" sheetId="4" r:id="rId6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15" i="8" l="1"/>
  <c r="G15" i="7" l="1"/>
  <c r="G16" i="6" l="1"/>
  <c r="G15" i="5" l="1"/>
  <c r="G14" i="1" l="1"/>
</calcChain>
</file>

<file path=xl/sharedStrings.xml><?xml version="1.0" encoding="utf-8"?>
<sst xmlns="http://schemas.openxmlformats.org/spreadsheetml/2006/main" count="201" uniqueCount="98">
  <si>
    <t>No.</t>
  </si>
  <si>
    <t>Userstory</t>
  </si>
  <si>
    <t>Description</t>
  </si>
  <si>
    <t>Chat realtime</t>
  </si>
  <si>
    <t>Create medical profile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</si>
  <si>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</si>
  <si>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</si>
  <si>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</si>
  <si>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</si>
  <si>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</si>
  <si>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</si>
  <si>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</si>
  <si>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</si>
  <si>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</si>
  <si>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</si>
  <si>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</si>
  <si>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</si>
  <si>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</si>
  <si>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</si>
  <si>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</si>
  <si>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</si>
  <si>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</si>
  <si>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</si>
  <si>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</si>
  <si>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</si>
  <si>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</si>
  <si>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</si>
  <si>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</si>
  <si>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</si>
  <si>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</si>
  <si>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</si>
  <si>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Project skeleton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</si>
  <si>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</si>
  <si>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</si>
  <si>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</si>
  <si>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</si>
  <si>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Chat with video stream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</si>
  <si>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</si>
  <si>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</si>
  <si>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</si>
  <si>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</si>
  <si>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</si>
  <si>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</si>
  <si>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</si>
  <si>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</si>
  <si>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</si>
  <si>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</si>
  <si>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</si>
  <si>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</si>
  <si>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</si>
  <si>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</si>
  <si>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</si>
  <si>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</si>
  <si>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</si>
  <si>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</si>
  <si>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</si>
  <si>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</si>
  <si>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</si>
  <si>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</si>
  <si>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</si>
  <si>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</si>
  <si>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</si>
  <si>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</si>
  <si>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</si>
  <si>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</si>
  <si>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</si>
  <si>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</si>
  <si>
    <t>Implement basic function for mockups</t>
  </si>
  <si>
    <t>Finish report 2</t>
  </si>
  <si>
    <t>Finish custom form for medical profile</t>
  </si>
  <si>
    <t>Class diagram</t>
  </si>
  <si>
    <t>Fix ERD Diagram</t>
  </si>
  <si>
    <t>Fix Physical Database Diagram</t>
  </si>
  <si>
    <t>Update Usecase Diagram</t>
  </si>
  <si>
    <t>Use case for Patient</t>
  </si>
  <si>
    <t>Usecase for Doctor</t>
  </si>
  <si>
    <t>Usecase for Admin/Authorized User/Guest</t>
  </si>
  <si>
    <t>Register</t>
  </si>
  <si>
    <t>Manage Doctor</t>
  </si>
  <si>
    <t>Sequence diagram</t>
  </si>
  <si>
    <t>Component Diagram</t>
  </si>
  <si>
    <t>System architecture</t>
  </si>
  <si>
    <t>Manage user</t>
  </si>
  <si>
    <t>Manage doctor</t>
  </si>
  <si>
    <t>Create, Edit, Deactive User, Assign Role for User</t>
  </si>
  <si>
    <t>Add, Edit, Deactive Doctor</t>
  </si>
  <si>
    <t>Manage SpecialtyField</t>
  </si>
  <si>
    <t>Add Specialty, Assign SpecialtyField for Doctor</t>
  </si>
  <si>
    <t>Class diagram Business Logic, Controller</t>
  </si>
  <si>
    <t>Define new medical profile template
Update medical profile for patient
View medical profile
Request an online medical treatment
Update Personal Health Record</t>
  </si>
  <si>
    <t>Create patient style</t>
  </si>
  <si>
    <t>Patient update Personal Health Record</t>
  </si>
  <si>
    <t>Layout Homepage</t>
  </si>
  <si>
    <t>Chatting</t>
  </si>
  <si>
    <t>New medical profile template</t>
  </si>
  <si>
    <t>Update system architecture</t>
  </si>
  <si>
    <r>
      <t xml:space="preserve">Sprint 5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</si>
  <si>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Class diagram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</si>
</sst>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H14" totalsRowCount="1" headerRowDxfId="14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SUM(Table1[Estimate])</totalsRowFormula>
    </tableColumn>
    <tableColumn id="6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H15" totalsRowCount="1" headerRowDxfId="11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2:H16" totalsRowCount="1" headerRowDxfId="8">
  <autoFilter ref="A2:H15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SUM(Table145[Estimate])</totalsRowFormula>
    </tableColumn>
    <tableColumn id="6" name="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456" displayName="Table1456" ref="A2:H15" totalsRowCount="1" headerRowDxfId="5">
  <autoFilter ref="A2:H14"/>
  <tableColumns count="8">
    <tableColumn id="1" name="No."/>
    <tableColumn id="3" name="Userstory"/>
    <tableColumn id="7" name="Task"/>
    <tableColumn id="4" name="Description" dataDxfId="4"/>
    <tableColumn id="8" name="Acceptance criteria"/>
    <tableColumn id="2" name="Assign"/>
    <tableColumn id="5" name="Estimate" totalsRowFunction="custom">
      <totalsRowFormula>SUM(Table1456[Estimate])</totalsRowFormula>
    </tableColumn>
    <tableColumn id="6" name="Statu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e14567" displayName="Table14567" ref="A2:H15" totalsRowCount="1" headerRowDxfId="1">
  <autoFilter ref="A2:H14"/>
  <tableColumns count="8">
    <tableColumn id="1" name="No."/>
    <tableColumn id="3" name="Userstory"/>
    <tableColumn id="7" name="Task"/>
    <tableColumn id="4" name="Description" dataDxfId="0"/>
    <tableColumn id="8" name="Acceptance criteria"/>
    <tableColumn id="2" name="Assign"/>
    <tableColumn id="5" name="Estimate" totalsRowFunction="custom">
      <totalsRowFormula>SUM(Table14567[Estimate])</totalsRowFormula>
    </tableColumn>
    <tableColumn id="6" name="Statu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2" workbookViewId="0">
      <selection activeCell="C7" sqref="C7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47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ht="60" x14ac:dyDescent="0.25">
      <c r="A3">
        <v>1</v>
      </c>
      <c r="B3" t="s">
        <v>5</v>
      </c>
      <c r="C3" s="2" t="s">
        <v>11</v>
      </c>
      <c r="D3" s="2" t="s">
        <v>12</v>
      </c>
      <c r="E3" s="2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28</v>
      </c>
      <c r="F4" t="s">
        <v>16</v>
      </c>
      <c r="G4">
        <v>1</v>
      </c>
      <c r="H4" t="s">
        <v>46</v>
      </c>
    </row>
    <row r="5" spans="1:8" x14ac:dyDescent="0.25">
      <c r="A5">
        <v>3</v>
      </c>
      <c r="B5" t="s">
        <v>29</v>
      </c>
      <c r="C5" t="s">
        <v>30</v>
      </c>
      <c r="F5" t="s">
        <v>13</v>
      </c>
      <c r="G5">
        <v>1</v>
      </c>
      <c r="H5" t="s">
        <v>46</v>
      </c>
    </row>
    <row r="6" spans="1:8" ht="30" x14ac:dyDescent="0.25">
      <c r="A6">
        <v>4</v>
      </c>
      <c r="B6" t="s">
        <v>31</v>
      </c>
      <c r="C6" t="s">
        <v>32</v>
      </c>
      <c r="E6" s="2" t="s">
        <v>42</v>
      </c>
      <c r="F6" t="s">
        <v>13</v>
      </c>
      <c r="G6">
        <v>3</v>
      </c>
      <c r="H6" t="s">
        <v>46</v>
      </c>
    </row>
    <row r="7" spans="1:8" ht="60" x14ac:dyDescent="0.25">
      <c r="A7">
        <v>5</v>
      </c>
      <c r="B7" t="s">
        <v>3</v>
      </c>
      <c r="C7" t="s">
        <v>34</v>
      </c>
      <c r="D7" s="2" t="s">
        <v>35</v>
      </c>
      <c r="E7" s="2"/>
      <c r="F7" t="s">
        <v>16</v>
      </c>
      <c r="G7">
        <v>3</v>
      </c>
      <c r="H7" t="s">
        <v>43</v>
      </c>
    </row>
    <row r="8" spans="1:8" ht="75" x14ac:dyDescent="0.25">
      <c r="A8">
        <v>6</v>
      </c>
      <c r="B8" t="s">
        <v>36</v>
      </c>
      <c r="C8" t="s">
        <v>37</v>
      </c>
      <c r="D8" s="2" t="s">
        <v>38</v>
      </c>
      <c r="E8" s="2"/>
      <c r="F8" t="s">
        <v>17</v>
      </c>
      <c r="G8">
        <v>3</v>
      </c>
      <c r="H8" t="s">
        <v>43</v>
      </c>
    </row>
    <row r="9" spans="1:8" ht="45" x14ac:dyDescent="0.25">
      <c r="A9">
        <v>7</v>
      </c>
      <c r="B9" t="s">
        <v>4</v>
      </c>
      <c r="C9" t="s">
        <v>39</v>
      </c>
      <c r="D9" s="2" t="s">
        <v>40</v>
      </c>
      <c r="E9" s="2"/>
      <c r="F9" t="s">
        <v>18</v>
      </c>
      <c r="G9">
        <v>4</v>
      </c>
      <c r="H9" t="s">
        <v>43</v>
      </c>
    </row>
    <row r="10" spans="1:8" ht="135" x14ac:dyDescent="0.25">
      <c r="A10">
        <v>8</v>
      </c>
      <c r="B10" t="s">
        <v>54</v>
      </c>
      <c r="C10" s="2" t="s">
        <v>49</v>
      </c>
      <c r="D10" s="2" t="s">
        <v>48</v>
      </c>
      <c r="E10" s="2"/>
      <c r="F10" t="s">
        <v>16</v>
      </c>
      <c r="G10">
        <v>2</v>
      </c>
      <c r="H10" t="s">
        <v>43</v>
      </c>
    </row>
    <row r="11" spans="1:8" ht="120" x14ac:dyDescent="0.25">
      <c r="A11">
        <v>9</v>
      </c>
      <c r="B11" t="s">
        <v>54</v>
      </c>
      <c r="C11" t="s">
        <v>50</v>
      </c>
      <c r="D11" s="2" t="s">
        <v>51</v>
      </c>
      <c r="E11" s="2"/>
      <c r="F11" t="s">
        <v>18</v>
      </c>
      <c r="G11">
        <v>2</v>
      </c>
      <c r="H11" t="s">
        <v>33</v>
      </c>
    </row>
    <row r="12" spans="1:8" ht="90" x14ac:dyDescent="0.25">
      <c r="A12">
        <v>10</v>
      </c>
      <c r="B12" t="s">
        <v>54</v>
      </c>
      <c r="C12" s="2" t="s">
        <v>52</v>
      </c>
      <c r="D12" s="2" t="s">
        <v>53</v>
      </c>
      <c r="E12" s="2"/>
      <c r="F12" t="s">
        <v>17</v>
      </c>
      <c r="G12">
        <v>2</v>
      </c>
      <c r="H12" t="s">
        <v>33</v>
      </c>
    </row>
    <row r="13" spans="1:8" x14ac:dyDescent="0.25">
      <c r="A13">
        <v>11</v>
      </c>
      <c r="B13" t="s">
        <v>55</v>
      </c>
      <c r="C13" t="s">
        <v>57</v>
      </c>
      <c r="D13" t="s">
        <v>56</v>
      </c>
      <c r="E13" s="2"/>
      <c r="F13" t="s">
        <v>13</v>
      </c>
      <c r="G13">
        <v>2</v>
      </c>
      <c r="H13" t="s">
        <v>43</v>
      </c>
    </row>
    <row r="14" spans="1:8" x14ac:dyDescent="0.25">
      <c r="G14">
        <f>SUM(Table1[Estimate])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16" priority="1" operator="equal">
      <formula>"Accept"</formula>
    </cfRule>
    <cfRule type="cellIs" dxfId="15" priority="2" operator="equal">
      <formula>"Done"</formula>
    </cfRule>
  </conditionalFormatting>
  <dataValidations count="1">
    <dataValidation type="list" allowBlank="1" showInputMessage="1" showErrorMessage="1" sqref="H3:H13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" workbookViewId="0">
      <selection activeCell="H8" sqref="H8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60</v>
      </c>
      <c r="F3" t="s">
        <v>13</v>
      </c>
      <c r="G3">
        <v>2</v>
      </c>
      <c r="H3" t="s">
        <v>43</v>
      </c>
    </row>
    <row r="4" spans="1:8" ht="30" x14ac:dyDescent="0.25">
      <c r="A4">
        <v>2</v>
      </c>
      <c r="C4" t="s">
        <v>62</v>
      </c>
      <c r="D4" s="2" t="s">
        <v>61</v>
      </c>
      <c r="E4" s="2"/>
      <c r="F4" t="s">
        <v>16</v>
      </c>
      <c r="G4">
        <v>2</v>
      </c>
      <c r="H4" t="s">
        <v>43</v>
      </c>
    </row>
    <row r="5" spans="1:8" x14ac:dyDescent="0.25">
      <c r="A5">
        <v>3</v>
      </c>
      <c r="C5" t="s">
        <v>63</v>
      </c>
      <c r="D5" s="2" t="s">
        <v>66</v>
      </c>
      <c r="E5" s="2"/>
      <c r="F5" t="s">
        <v>18</v>
      </c>
      <c r="H5" t="s">
        <v>46</v>
      </c>
    </row>
    <row r="6" spans="1:8" x14ac:dyDescent="0.25">
      <c r="A6">
        <v>4</v>
      </c>
      <c r="C6" t="s">
        <v>65</v>
      </c>
      <c r="D6" s="2"/>
      <c r="E6" s="2"/>
      <c r="F6" t="s">
        <v>13</v>
      </c>
      <c r="H6" t="s">
        <v>43</v>
      </c>
    </row>
    <row r="7" spans="1:8" x14ac:dyDescent="0.25">
      <c r="A7">
        <v>5</v>
      </c>
      <c r="C7" t="s">
        <v>64</v>
      </c>
      <c r="D7" s="2"/>
      <c r="E7" s="2"/>
      <c r="F7" t="s">
        <v>17</v>
      </c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SUM(Table14[Estimate])</f>
        <v>4</v>
      </c>
    </row>
  </sheetData>
  <mergeCells count="1">
    <mergeCell ref="A1:G1"/>
  </mergeCells>
  <conditionalFormatting sqref="H3:H14">
    <cfRule type="cellIs" dxfId="13" priority="1" operator="equal">
      <formula>"Accept"</formula>
    </cfRule>
    <cfRule type="cellIs" dxfId="12" priority="2" operator="equal">
      <formula>"Done"</formula>
    </cfRule>
  </conditionalFormatting>
  <conditionalFormatting sqref="F3:F14">
    <cfRule type="iconSet" priority="4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C2" workbookViewId="0">
      <selection activeCell="H4" sqref="H4"/>
    </sheetView>
  </sheetViews>
  <sheetFormatPr defaultRowHeight="15" x14ac:dyDescent="0.25"/>
  <cols>
    <col min="1" max="1" width="6.28515625" customWidth="1"/>
    <col min="2" max="2" width="35.7109375" bestFit="1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71</v>
      </c>
      <c r="F3" t="s">
        <v>16</v>
      </c>
      <c r="G3">
        <v>2</v>
      </c>
      <c r="H3" t="s">
        <v>46</v>
      </c>
    </row>
    <row r="4" spans="1:8" x14ac:dyDescent="0.25">
      <c r="A4">
        <v>2</v>
      </c>
      <c r="C4" t="s">
        <v>72</v>
      </c>
      <c r="D4" s="2"/>
      <c r="E4" s="2"/>
      <c r="F4" t="s">
        <v>13</v>
      </c>
      <c r="G4">
        <v>2</v>
      </c>
      <c r="H4" t="s">
        <v>46</v>
      </c>
    </row>
    <row r="5" spans="1:8" x14ac:dyDescent="0.25">
      <c r="A5">
        <v>3</v>
      </c>
      <c r="C5" t="s">
        <v>73</v>
      </c>
      <c r="D5" s="2"/>
      <c r="E5" s="2"/>
      <c r="F5" t="s">
        <v>13</v>
      </c>
      <c r="H5" t="s">
        <v>46</v>
      </c>
    </row>
    <row r="6" spans="1:8" x14ac:dyDescent="0.25">
      <c r="A6">
        <v>4</v>
      </c>
      <c r="C6" t="s">
        <v>74</v>
      </c>
      <c r="D6" s="2"/>
      <c r="E6" s="2"/>
      <c r="F6" t="s">
        <v>17</v>
      </c>
      <c r="H6" t="s">
        <v>46</v>
      </c>
    </row>
    <row r="7" spans="1:8" x14ac:dyDescent="0.25">
      <c r="A7">
        <v>5</v>
      </c>
      <c r="C7" t="s">
        <v>75</v>
      </c>
      <c r="D7" s="2"/>
      <c r="E7" s="2"/>
      <c r="F7" t="s">
        <v>16</v>
      </c>
      <c r="H7" t="s">
        <v>46</v>
      </c>
    </row>
    <row r="8" spans="1:8" x14ac:dyDescent="0.25">
      <c r="A8">
        <v>6</v>
      </c>
      <c r="C8" t="s">
        <v>76</v>
      </c>
      <c r="D8" s="4"/>
      <c r="E8" s="2"/>
      <c r="F8" t="s">
        <v>18</v>
      </c>
      <c r="H8" t="s">
        <v>46</v>
      </c>
    </row>
    <row r="9" spans="1:8" x14ac:dyDescent="0.25">
      <c r="B9" t="s">
        <v>67</v>
      </c>
      <c r="C9" s="4" t="s">
        <v>77</v>
      </c>
      <c r="D9" s="4"/>
      <c r="E9" s="2"/>
      <c r="F9" t="s">
        <v>13</v>
      </c>
      <c r="H9" t="s">
        <v>46</v>
      </c>
    </row>
    <row r="10" spans="1:8" x14ac:dyDescent="0.25">
      <c r="A10">
        <v>7</v>
      </c>
      <c r="C10" t="s">
        <v>78</v>
      </c>
      <c r="E10" s="2"/>
      <c r="F10" t="s">
        <v>17</v>
      </c>
    </row>
    <row r="11" spans="1:8" x14ac:dyDescent="0.25">
      <c r="A11">
        <v>8</v>
      </c>
      <c r="C11" t="s">
        <v>68</v>
      </c>
      <c r="D11" s="4"/>
      <c r="E11" s="2"/>
      <c r="F11" t="s">
        <v>17</v>
      </c>
      <c r="H11" t="s">
        <v>46</v>
      </c>
    </row>
    <row r="12" spans="1:8" x14ac:dyDescent="0.25">
      <c r="A12">
        <v>9</v>
      </c>
      <c r="C12" t="s">
        <v>69</v>
      </c>
      <c r="E12" s="2"/>
      <c r="F12" t="s">
        <v>13</v>
      </c>
      <c r="H12" t="s">
        <v>46</v>
      </c>
    </row>
    <row r="13" spans="1:8" x14ac:dyDescent="0.25">
      <c r="A13">
        <v>10</v>
      </c>
      <c r="C13" s="5" t="s">
        <v>70</v>
      </c>
      <c r="E13" s="2"/>
      <c r="F13" t="s">
        <v>16</v>
      </c>
      <c r="H13" t="s">
        <v>46</v>
      </c>
    </row>
    <row r="14" spans="1:8" x14ac:dyDescent="0.25">
      <c r="A14">
        <v>11</v>
      </c>
      <c r="D14" s="2"/>
      <c r="E14" s="2"/>
    </row>
    <row r="15" spans="1:8" x14ac:dyDescent="0.25">
      <c r="A15">
        <v>12</v>
      </c>
      <c r="E15" s="2"/>
    </row>
    <row r="16" spans="1:8" x14ac:dyDescent="0.25">
      <c r="G16">
        <f>SUM(Table145[Estimate])</f>
        <v>4</v>
      </c>
    </row>
  </sheetData>
  <mergeCells count="1">
    <mergeCell ref="A1:G1"/>
  </mergeCells>
  <conditionalFormatting sqref="H3:H15">
    <cfRule type="cellIs" dxfId="10" priority="1" operator="equal">
      <formula>"Accept"</formula>
    </cfRule>
    <cfRule type="cellIs" dxfId="9" priority="2" operator="equal">
      <formula>"Done"</formula>
    </cfRule>
  </conditionalFormatting>
  <conditionalFormatting sqref="F3:F15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5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" workbookViewId="0">
      <selection activeCell="H11" sqref="H1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81</v>
      </c>
      <c r="D3" s="5"/>
      <c r="G3">
        <v>2</v>
      </c>
      <c r="H3" t="s">
        <v>43</v>
      </c>
    </row>
    <row r="4" spans="1:8" x14ac:dyDescent="0.25">
      <c r="A4">
        <v>2</v>
      </c>
      <c r="C4" t="s">
        <v>80</v>
      </c>
      <c r="D4" s="6"/>
      <c r="E4" s="2"/>
      <c r="G4">
        <v>2</v>
      </c>
      <c r="H4" t="s">
        <v>46</v>
      </c>
    </row>
    <row r="5" spans="1:8" x14ac:dyDescent="0.25">
      <c r="A5">
        <v>3</v>
      </c>
      <c r="C5" t="s">
        <v>97</v>
      </c>
      <c r="D5" s="6"/>
      <c r="E5" s="2"/>
      <c r="H5" t="s">
        <v>46</v>
      </c>
    </row>
    <row r="6" spans="1:8" ht="75" x14ac:dyDescent="0.25">
      <c r="A6">
        <v>4</v>
      </c>
      <c r="C6" t="s">
        <v>79</v>
      </c>
      <c r="D6" s="6" t="s">
        <v>89</v>
      </c>
      <c r="E6" s="2"/>
      <c r="H6" t="s">
        <v>46</v>
      </c>
    </row>
    <row r="7" spans="1:8" x14ac:dyDescent="0.25">
      <c r="A7">
        <v>5</v>
      </c>
      <c r="C7" t="s">
        <v>82</v>
      </c>
      <c r="D7" s="6" t="s">
        <v>84</v>
      </c>
      <c r="E7" s="2"/>
      <c r="H7" t="s">
        <v>46</v>
      </c>
    </row>
    <row r="8" spans="1:8" x14ac:dyDescent="0.25">
      <c r="A8">
        <v>6</v>
      </c>
      <c r="C8" t="s">
        <v>83</v>
      </c>
      <c r="D8" s="6" t="s">
        <v>85</v>
      </c>
      <c r="E8" s="2"/>
    </row>
    <row r="9" spans="1:8" x14ac:dyDescent="0.25">
      <c r="A9">
        <v>7</v>
      </c>
      <c r="C9" t="s">
        <v>86</v>
      </c>
      <c r="D9" s="6" t="s">
        <v>87</v>
      </c>
      <c r="E9" s="2"/>
      <c r="H9" t="s">
        <v>46</v>
      </c>
    </row>
    <row r="10" spans="1:8" x14ac:dyDescent="0.25">
      <c r="A10">
        <v>8</v>
      </c>
      <c r="C10" t="s">
        <v>90</v>
      </c>
      <c r="D10" s="6"/>
      <c r="E10" s="2"/>
      <c r="H10" t="s">
        <v>46</v>
      </c>
    </row>
    <row r="11" spans="1:8" x14ac:dyDescent="0.25">
      <c r="A11">
        <v>9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SUM(Table1456[Estimate])</f>
        <v>4</v>
      </c>
    </row>
  </sheetData>
  <mergeCells count="1">
    <mergeCell ref="A1:G1"/>
  </mergeCells>
  <conditionalFormatting sqref="H3:H14">
    <cfRule type="cellIs" dxfId="7" priority="1" operator="equal">
      <formula>"Accept"</formula>
    </cfRule>
    <cfRule type="cellIs" dxfId="6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9" sqref="F9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96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91</v>
      </c>
      <c r="D3" s="5"/>
      <c r="G3">
        <v>2</v>
      </c>
    </row>
    <row r="4" spans="1:8" x14ac:dyDescent="0.25">
      <c r="A4">
        <v>2</v>
      </c>
      <c r="C4" t="s">
        <v>92</v>
      </c>
      <c r="D4" s="6"/>
      <c r="E4" s="2"/>
      <c r="G4">
        <v>2</v>
      </c>
    </row>
    <row r="5" spans="1:8" x14ac:dyDescent="0.25">
      <c r="A5">
        <v>3</v>
      </c>
      <c r="C5" t="s">
        <v>93</v>
      </c>
      <c r="D5" s="6"/>
      <c r="E5" s="2"/>
    </row>
    <row r="6" spans="1:8" x14ac:dyDescent="0.25">
      <c r="A6">
        <v>4</v>
      </c>
      <c r="C6" t="s">
        <v>94</v>
      </c>
      <c r="D6" s="6"/>
      <c r="E6" s="2"/>
    </row>
    <row r="7" spans="1:8" x14ac:dyDescent="0.25">
      <c r="A7">
        <v>5</v>
      </c>
      <c r="C7" t="s">
        <v>95</v>
      </c>
      <c r="D7" s="6"/>
      <c r="E7" s="2"/>
    </row>
    <row r="8" spans="1:8" x14ac:dyDescent="0.25">
      <c r="A8">
        <v>6</v>
      </c>
      <c r="C8" t="s">
        <v>83</v>
      </c>
      <c r="D8" s="6" t="s">
        <v>85</v>
      </c>
      <c r="E8" s="2"/>
    </row>
    <row r="9" spans="1:8" x14ac:dyDescent="0.25">
      <c r="A9">
        <v>7</v>
      </c>
      <c r="C9" t="s">
        <v>88</v>
      </c>
      <c r="D9" s="6"/>
      <c r="E9" s="2"/>
    </row>
    <row r="10" spans="1:8" x14ac:dyDescent="0.25">
      <c r="A10">
        <v>8</v>
      </c>
      <c r="D10" s="6"/>
      <c r="E10" s="2"/>
    </row>
    <row r="11" spans="1:8" x14ac:dyDescent="0.25">
      <c r="A11">
        <v>9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SUM(Table14567[Estimate])</f>
        <v>4</v>
      </c>
    </row>
  </sheetData>
  <mergeCells count="1">
    <mergeCell ref="A1:G1"/>
  </mergeCells>
  <conditionalFormatting sqref="H3:H14">
    <cfRule type="cellIs" dxfId="3" priority="1" operator="equal">
      <formula>"Accept"</formula>
    </cfRule>
    <cfRule type="cellIs" dxfId="2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>
      <selection activeCell="A13" sqref="A13"/>
    </sheetView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9" t="s">
        <v>10</v>
      </c>
      <c r="B5" s="9"/>
      <c r="C5" s="9"/>
      <c r="H5" t="s">
        <v>23</v>
      </c>
    </row>
    <row r="6" spans="1:9" x14ac:dyDescent="0.25">
      <c r="A6" t="s">
        <v>0</v>
      </c>
      <c r="B6" t="s">
        <v>15</v>
      </c>
      <c r="C6" t="s">
        <v>14</v>
      </c>
      <c r="H6" t="s">
        <v>26</v>
      </c>
      <c r="I6" t="s">
        <v>24</v>
      </c>
    </row>
    <row r="7" spans="1:9" x14ac:dyDescent="0.25">
      <c r="A7">
        <v>1</v>
      </c>
      <c r="B7" t="s">
        <v>13</v>
      </c>
      <c r="C7" s="2" t="s">
        <v>19</v>
      </c>
      <c r="H7" t="s">
        <v>25</v>
      </c>
      <c r="I7" t="s">
        <v>27</v>
      </c>
    </row>
    <row r="8" spans="1:9" x14ac:dyDescent="0.25">
      <c r="A8">
        <v>2</v>
      </c>
      <c r="B8" t="s">
        <v>16</v>
      </c>
      <c r="C8" t="s">
        <v>20</v>
      </c>
    </row>
    <row r="9" spans="1:9" x14ac:dyDescent="0.25">
      <c r="A9">
        <v>3</v>
      </c>
      <c r="B9" t="s">
        <v>17</v>
      </c>
      <c r="C9" t="s">
        <v>21</v>
      </c>
    </row>
    <row r="10" spans="1:9" x14ac:dyDescent="0.25">
      <c r="A10">
        <v>4</v>
      </c>
      <c r="B10" t="s">
        <v>18</v>
      </c>
      <c r="C10" t="s">
        <v>22</v>
      </c>
    </row>
    <row r="14" spans="1:9" x14ac:dyDescent="0.25">
      <c r="A14" t="s">
        <v>7</v>
      </c>
    </row>
    <row r="15" spans="1:9" x14ac:dyDescent="0.25">
      <c r="A15" t="s">
        <v>33</v>
      </c>
    </row>
    <row r="16" spans="1:9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43</v>
      </c>
    </row>
    <row r="19" spans="1:1" x14ac:dyDescent="0.25">
      <c r="A19" t="s">
        <v>46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Sprint 1</vt:lpstr>
      <vt:lpstr>Sprint 2</vt:lpstr>
      <vt:lpstr>Sprint 3</vt:lpstr>
      <vt:lpstr>Sprint 4</vt:lpstr>
      <vt:lpstr>Sprint 5</vt:lpstr>
      <vt:lpstr>Information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2014-06-12T13:32:12Z</dcterms:modified>
</cp:coreProperties>
</file>