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nycumwfpr12.na.corp.ipgnetwork.com\Group\UM_Interactive\Decision Science\Naming Generators UM\United States\Johnson &amp; Johnson\2023\Amazon\"/>
    </mc:Choice>
  </mc:AlternateContent>
  <xr:revisionPtr revIDLastSave="0" documentId="13_ncr:1_{2A9923FA-1848-4842-BA6F-F367C1D7526A}" xr6:coauthVersionLast="47" xr6:coauthVersionMax="47" xr10:uidLastSave="{00000000-0000-0000-0000-000000000000}"/>
  <bookViews>
    <workbookView xWindow="28680" yWindow="-120" windowWidth="29040" windowHeight="16440" tabRatio="472" firstSheet="2" activeTab="4" xr2:uid="{00000000-000D-0000-FFFF-FFFF00000000}"/>
  </bookViews>
  <sheets>
    <sheet name="Notes &amp; Definitions" sheetId="14" r:id="rId1"/>
    <sheet name="Order Name Generator" sheetId="15" r:id="rId2"/>
    <sheet name="Line Item Generator" sheetId="16" r:id="rId3"/>
    <sheet name="Segment Generator" sheetId="17" r:id="rId4"/>
    <sheet name="Creative Taxonomy" sheetId="6" r:id="rId5"/>
    <sheet name="Index" sheetId="13" state="hidden" r:id="rId6"/>
    <sheet name="Line Item Reference" sheetId="12" state="hidden" r:id="rId7"/>
    <sheet name="Segment Reference" sheetId="10" state="hidden" r:id="rId8"/>
  </sheets>
  <definedNames>
    <definedName name="Advertiser">Index!$G$4:$G$361</definedName>
    <definedName name="ASIN_Strategy">Index!$AH$4:$AH$10</definedName>
    <definedName name="Audience_Identifier">Index!$AS$4:$AS$5</definedName>
    <definedName name="Audience_Source">Index!$AQ$4:$AQ$8</definedName>
    <definedName name="Audience_Type">Index!$AY$4:$AY$8</definedName>
    <definedName name="Brand">Index!$P$4:$P$372</definedName>
    <definedName name="Buying_Method">Index!$K$4:$K$5</definedName>
    <definedName name="Country">Index!$B$4:$B$212</definedName>
    <definedName name="Device">Index!$AM$4:$AM$10</definedName>
    <definedName name="GBU">Index!$N$4:$N$5</definedName>
    <definedName name="KPI">Index!$AF$4:$AF$9</definedName>
    <definedName name="Language">Index!$AJ$4:$AJ$40</definedName>
    <definedName name="Locale">Index!$E$4:$E$22</definedName>
    <definedName name="Media_Buy_Type">Index!$Z$4:$Z$8</definedName>
    <definedName name="Media_Sub_Type">Index!$X$4:$X$44</definedName>
    <definedName name="Media_Type">Index!$V$4:$V$13</definedName>
    <definedName name="Package_Detail">Index!$AD$4:$AD$7</definedName>
    <definedName name="Platform">Index!$AB$4:$AB$7</definedName>
    <definedName name="Raw_vs._Modeled">Index!$BA$4:$BA$5</definedName>
    <definedName name="Remarketing_Purchase_Funnel">Index!$AW$4:$AW$61</definedName>
    <definedName name="Segment_String">Index!$BE$4:$BE$7</definedName>
    <definedName name="Segment_String_Detail">Index!$BC$4:$BC$45</definedName>
    <definedName name="Sub_Brand">Index!$R$4:$R$1085</definedName>
    <definedName name="Supply_Source">Index!$AO$4:$AO$7</definedName>
    <definedName name="Targeting_Tactic">Index!$AU$4:$AU$13</definedName>
    <definedName name="Variant">Index!$T$4:$T$1531</definedName>
    <definedName name="Year">Index!$I$4:$I$7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7" l="1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B4" i="17" l="1"/>
  <c r="B5" i="17"/>
  <c r="B6" i="17"/>
  <c r="B8" i="17"/>
  <c r="B9" i="17"/>
  <c r="B14" i="17"/>
  <c r="B17" i="17"/>
  <c r="B22" i="17"/>
  <c r="B24" i="17"/>
  <c r="B25" i="17"/>
  <c r="B26" i="17"/>
  <c r="B30" i="17"/>
  <c r="B29" i="17"/>
  <c r="B28" i="17"/>
  <c r="B27" i="17"/>
  <c r="B23" i="17"/>
  <c r="B21" i="17"/>
  <c r="B20" i="17"/>
  <c r="B19" i="17"/>
  <c r="B18" i="17"/>
  <c r="B16" i="17"/>
  <c r="B15" i="17"/>
  <c r="B13" i="17"/>
  <c r="B12" i="17"/>
  <c r="B11" i="17"/>
  <c r="B10" i="17"/>
  <c r="B7" i="17"/>
  <c r="P4" i="16"/>
  <c r="B4" i="16" s="1"/>
  <c r="P5" i="16"/>
  <c r="B5" i="16" s="1"/>
  <c r="P6" i="16"/>
  <c r="B6" i="16" s="1"/>
  <c r="P7" i="16"/>
  <c r="P8" i="16"/>
  <c r="P9" i="16"/>
  <c r="B9" i="16" s="1"/>
  <c r="P10" i="16"/>
  <c r="P11" i="16"/>
  <c r="P12" i="16"/>
  <c r="P13" i="16"/>
  <c r="P14" i="16"/>
  <c r="P15" i="16"/>
  <c r="P16" i="16"/>
  <c r="B16" i="16" s="1"/>
  <c r="P17" i="16"/>
  <c r="B17" i="16" s="1"/>
  <c r="P18" i="16"/>
  <c r="B18" i="16" s="1"/>
  <c r="P19" i="16"/>
  <c r="P20" i="16"/>
  <c r="B20" i="16" s="1"/>
  <c r="P21" i="16"/>
  <c r="P22" i="16"/>
  <c r="B22" i="16" s="1"/>
  <c r="P23" i="16"/>
  <c r="P24" i="16"/>
  <c r="P25" i="16"/>
  <c r="B25" i="16" s="1"/>
  <c r="P26" i="16"/>
  <c r="P27" i="16"/>
  <c r="P28" i="16"/>
  <c r="B28" i="16" s="1"/>
  <c r="P29" i="16"/>
  <c r="P30" i="16"/>
  <c r="B13" i="16"/>
  <c r="B14" i="16"/>
  <c r="B24" i="16"/>
  <c r="B30" i="16"/>
  <c r="B10" i="16"/>
  <c r="B26" i="16"/>
  <c r="B29" i="16"/>
  <c r="B27" i="16"/>
  <c r="B23" i="16"/>
  <c r="B21" i="16"/>
  <c r="B19" i="16"/>
  <c r="B15" i="16"/>
  <c r="B12" i="16"/>
  <c r="B11" i="16"/>
  <c r="B8" i="16"/>
  <c r="B7" i="16"/>
  <c r="V4" i="15"/>
  <c r="V5" i="15"/>
  <c r="B5" i="15" s="1"/>
  <c r="V6" i="15"/>
  <c r="B6" i="15" s="1"/>
  <c r="V7" i="15"/>
  <c r="V8" i="15"/>
  <c r="V9" i="15"/>
  <c r="V10" i="15"/>
  <c r="V11" i="15"/>
  <c r="V12" i="15"/>
  <c r="V13" i="15"/>
  <c r="B13" i="15" s="1"/>
  <c r="V14" i="15"/>
  <c r="B14" i="15" s="1"/>
  <c r="V15" i="15"/>
  <c r="V16" i="15"/>
  <c r="V17" i="15"/>
  <c r="V18" i="15"/>
  <c r="V19" i="15"/>
  <c r="V20" i="15"/>
  <c r="B20" i="15" s="1"/>
  <c r="V21" i="15"/>
  <c r="B21" i="15" s="1"/>
  <c r="V22" i="15"/>
  <c r="B22" i="15" s="1"/>
  <c r="V23" i="15"/>
  <c r="V24" i="15"/>
  <c r="V25" i="15"/>
  <c r="V26" i="15"/>
  <c r="V27" i="15"/>
  <c r="V28" i="15"/>
  <c r="B28" i="15" s="1"/>
  <c r="V29" i="15"/>
  <c r="B29" i="15" s="1"/>
  <c r="V30" i="15"/>
  <c r="B30" i="15" s="1"/>
  <c r="B18" i="15"/>
  <c r="B23" i="15"/>
  <c r="B10" i="15"/>
  <c r="B26" i="15"/>
  <c r="B11" i="15"/>
  <c r="B19" i="15"/>
  <c r="B27" i="15"/>
  <c r="B25" i="15"/>
  <c r="B7" i="15"/>
  <c r="B9" i="15"/>
  <c r="B17" i="15"/>
  <c r="B8" i="15"/>
  <c r="B12" i="15"/>
  <c r="B15" i="15"/>
  <c r="B16" i="15"/>
  <c r="B24" i="15"/>
  <c r="B4" i="15" l="1"/>
  <c r="X22" i="12" l="1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X3" i="12"/>
  <c r="U9" i="10"/>
  <c r="U10" i="10"/>
  <c r="U11" i="10"/>
  <c r="U12" i="10"/>
  <c r="U13" i="10"/>
  <c r="U14" i="10"/>
  <c r="U15" i="10"/>
  <c r="U16" i="10"/>
  <c r="U8" i="10"/>
  <c r="C5" i="6" l="1"/>
  <c r="C4" i="6"/>
</calcChain>
</file>

<file path=xl/sharedStrings.xml><?xml version="1.0" encoding="utf-8"?>
<sst xmlns="http://schemas.openxmlformats.org/spreadsheetml/2006/main" count="7259" uniqueCount="3000">
  <si>
    <t>KPI</t>
  </si>
  <si>
    <t>Field</t>
  </si>
  <si>
    <t>Brand</t>
  </si>
  <si>
    <t>Description</t>
  </si>
  <si>
    <t>Example:</t>
  </si>
  <si>
    <t>IO #</t>
  </si>
  <si>
    <t>O-1YG4Y</t>
  </si>
  <si>
    <t>Advertiser</t>
  </si>
  <si>
    <t>J&amp;J</t>
  </si>
  <si>
    <t>Year</t>
  </si>
  <si>
    <t>Year of activation</t>
  </si>
  <si>
    <t>GBU</t>
  </si>
  <si>
    <t>Skin Health</t>
  </si>
  <si>
    <t>Brand Supported</t>
  </si>
  <si>
    <t>Campaign</t>
  </si>
  <si>
    <t>Platform</t>
  </si>
  <si>
    <t>Package Detail</t>
  </si>
  <si>
    <t>Free Text</t>
  </si>
  <si>
    <t>N/A</t>
  </si>
  <si>
    <t>Sub-Brand</t>
  </si>
  <si>
    <t>Variant</t>
  </si>
  <si>
    <t>Neutrogena</t>
  </si>
  <si>
    <t>Acne</t>
  </si>
  <si>
    <t>Product line or item</t>
  </si>
  <si>
    <t>Always On</t>
  </si>
  <si>
    <t>Amazon DSP</t>
  </si>
  <si>
    <t>Oil Free Acne</t>
  </si>
  <si>
    <t>Acne Facial Moisturisers</t>
  </si>
  <si>
    <t>Consideration</t>
  </si>
  <si>
    <t>Any additional pertinent campaign info</t>
  </si>
  <si>
    <t>Supply Source</t>
  </si>
  <si>
    <t>Remarketing Purchase Funnel</t>
  </si>
  <si>
    <t>Desktop</t>
  </si>
  <si>
    <t>Display</t>
  </si>
  <si>
    <t>O&amp;O</t>
  </si>
  <si>
    <t>Device Type the placement is running (i.e. Desktop, Mobile)</t>
  </si>
  <si>
    <t>The targeting type of the placement
(i.e. IM/LS, ASIN RT, Contextual)</t>
  </si>
  <si>
    <t>Any additional pertinent  info</t>
  </si>
  <si>
    <t>ASIN RT</t>
  </si>
  <si>
    <t>Segment String</t>
  </si>
  <si>
    <t>Targeting Type</t>
  </si>
  <si>
    <t>Audience Source</t>
  </si>
  <si>
    <t>Raw vs Modeled</t>
  </si>
  <si>
    <t>Raw</t>
  </si>
  <si>
    <t xml:space="preserve">Segment String Detail </t>
  </si>
  <si>
    <t>Supported GBU (General Business Unit)</t>
  </si>
  <si>
    <t>Campaign Name (I.e Always On, NPI)</t>
  </si>
  <si>
    <t>Sub-Brand Supported</t>
  </si>
  <si>
    <t>*Some campaigns (such as Always On) can span multiple Variants, in these cases these fields will likely be covered off as "N/A"</t>
  </si>
  <si>
    <t>Funnel level targeting (i.e. Awareness, Consideration, Conversion)</t>
  </si>
  <si>
    <t>CPDPV</t>
  </si>
  <si>
    <t>Any additional pertinent info</t>
  </si>
  <si>
    <t>Product Views</t>
  </si>
  <si>
    <t>Retargeting</t>
  </si>
  <si>
    <t>Product Searches</t>
  </si>
  <si>
    <t>Purchase Based</t>
  </si>
  <si>
    <t>NCS+NTG-127+3P</t>
  </si>
  <si>
    <t>Promoted ASINs 60</t>
  </si>
  <si>
    <t>2P</t>
  </si>
  <si>
    <t>3P</t>
  </si>
  <si>
    <t>Data Source (i.e. 1P, 2P, 3P)</t>
  </si>
  <si>
    <t>Absolutely Ageless</t>
  </si>
  <si>
    <t>Regular Facial Moisturisers</t>
  </si>
  <si>
    <t>Face</t>
  </si>
  <si>
    <t>NPI</t>
  </si>
  <si>
    <t>Aveeno</t>
  </si>
  <si>
    <t>Promoted 30 Views</t>
  </si>
  <si>
    <t>This indicates the remarketing segment being leveraged, only applicable for ASIN RT Line Items (i.e. Promoted 30 Views, Promoted 60 Searches, SIM Views)</t>
  </si>
  <si>
    <t>Mobile</t>
  </si>
  <si>
    <t>AE</t>
  </si>
  <si>
    <t>The inventory source on which the line item is running (i.e. O&amp;O, AE, or Mixed)</t>
  </si>
  <si>
    <t>IM/LS</t>
  </si>
  <si>
    <t>Video</t>
  </si>
  <si>
    <t>Targeting Tactic</t>
  </si>
  <si>
    <t>NCS</t>
  </si>
  <si>
    <t>Conversion</t>
  </si>
  <si>
    <t>ROAS</t>
  </si>
  <si>
    <t>the Ad ID the campaign sits under in DSP (i.e. J&amp;J, Neutrogena, Tylenol)</t>
  </si>
  <si>
    <t>Device</t>
  </si>
  <si>
    <t>HERO</t>
  </si>
  <si>
    <t>ASIN Strategy</t>
  </si>
  <si>
    <t>SNSS</t>
  </si>
  <si>
    <t>Type of segment (i.e. Retargeting, Purchase Based, Lookalike)</t>
  </si>
  <si>
    <t>Segment Detail (i.e Promoted ASINs, Similar ASINs)</t>
  </si>
  <si>
    <t>*In US - Managed Service campaigns will always be J&amp;J. For Self-Service campaigns, advertisers have to be broken out by brand (Aveeno, Tylenol, etc.)</t>
  </si>
  <si>
    <t>Prisma Insertion Order number for campaign</t>
  </si>
  <si>
    <t>Country</t>
  </si>
  <si>
    <t>Country of activation</t>
  </si>
  <si>
    <t>US</t>
  </si>
  <si>
    <t>Locale</t>
  </si>
  <si>
    <t>AT-BL</t>
  </si>
  <si>
    <t>Media Buy Type</t>
  </si>
  <si>
    <t>Media Sub Type</t>
  </si>
  <si>
    <t>Media Type</t>
  </si>
  <si>
    <t>MRec</t>
  </si>
  <si>
    <t>Media Type (i.e. Display, Video, Instream, Outstream, Audio, etc.)</t>
  </si>
  <si>
    <t>Language</t>
  </si>
  <si>
    <t xml:space="preserve">Language </t>
  </si>
  <si>
    <t>ENG</t>
  </si>
  <si>
    <t>Amazon Platform (i.e. Amazon DSP, Fire Tablet, OTT, OLV etc.)</t>
  </si>
  <si>
    <t>OMP</t>
  </si>
  <si>
    <t>Type of Inventory - Open Marketplace (OMP), Private Marketplace (PMP), Mixed (MXD)</t>
  </si>
  <si>
    <t>*Repurposed "Format" field from previous version</t>
  </si>
  <si>
    <t>J&amp;J|Neutrogena Beach Defense|Amazon|SALE|PLC|J3|Matterkind|FREE|CS|ROCC|N/A|VID|VID|15FV|1x1|MULTI|GM|SITE|TAG|Amazon|N/A|NPR|N/A|Amazon+Behavioral+2P Direct||N/A||N/A|N/A|Beach Defense AV Awareness:D335005055</t>
  </si>
  <si>
    <t>J&amp;J|Neutrogena Beach Defense|Amazon|SALE|PLC|J3|Matterkind|CPM|CS|ROCC|N/A|VID|VID|15SKFV|1x1|MULTI|GM|SITE|TAG|Amazon|N/A|NPR|N/A|Amazon+Behavioral+2P Direct||N/A||N/A|N/A|Beach Defense Awareness:D335115351</t>
  </si>
  <si>
    <t>*Amazon creative Taxonomy will follow existing creative taxonomy that is already mandated globally (DCM Placement Name + Placement ID):</t>
  </si>
  <si>
    <t>Cookie, Cookieless</t>
  </si>
  <si>
    <t>Cookieless</t>
  </si>
  <si>
    <t>Cookie</t>
  </si>
  <si>
    <t>Audience Identifier</t>
  </si>
  <si>
    <t>*Only if applicable in your market</t>
  </si>
  <si>
    <t>Audience Source (Data Type)</t>
  </si>
  <si>
    <t>Optimization Metric (DPVR/CPDPV, VCR, ROAS)</t>
  </si>
  <si>
    <t>Locale or DMA - used for any regional detail</t>
  </si>
  <si>
    <t>English (ENG)</t>
  </si>
  <si>
    <t>AT-CZ</t>
  </si>
  <si>
    <t>AT-DE</t>
  </si>
  <si>
    <t>AT-HU</t>
  </si>
  <si>
    <t>AT-RO</t>
  </si>
  <si>
    <t>AT-SI</t>
  </si>
  <si>
    <t>AT-SK</t>
  </si>
  <si>
    <t>BE-FR</t>
  </si>
  <si>
    <t>BE-ML</t>
  </si>
  <si>
    <t>BE-NL</t>
  </si>
  <si>
    <t>CH-DE</t>
  </si>
  <si>
    <t>CH-FR</t>
  </si>
  <si>
    <t>CH-IT</t>
  </si>
  <si>
    <t>CH-ML</t>
  </si>
  <si>
    <t>DACH-DE</t>
  </si>
  <si>
    <t>DACH-ML</t>
  </si>
  <si>
    <t>DE-DE</t>
  </si>
  <si>
    <t>NL-NL</t>
  </si>
  <si>
    <t>ATV</t>
  </si>
  <si>
    <t>Audio</t>
  </si>
  <si>
    <t>DOOH</t>
  </si>
  <si>
    <t>InStream</t>
  </si>
  <si>
    <t>Outstream</t>
  </si>
  <si>
    <t>YT</t>
  </si>
  <si>
    <t>STV</t>
  </si>
  <si>
    <t>App Install</t>
  </si>
  <si>
    <t>Billboard</t>
  </si>
  <si>
    <t>BK</t>
  </si>
  <si>
    <t>Branded Player</t>
  </si>
  <si>
    <t>Bumper</t>
  </si>
  <si>
    <t>Carousel</t>
  </si>
  <si>
    <t>CTV</t>
  </si>
  <si>
    <t>Disco</t>
  </si>
  <si>
    <t>Fitness</t>
  </si>
  <si>
    <t>Highway</t>
  </si>
  <si>
    <t>HPA</t>
  </si>
  <si>
    <t>Infoscreen</t>
  </si>
  <si>
    <t>Interstitial</t>
  </si>
  <si>
    <t>MAB</t>
  </si>
  <si>
    <t>Mall</t>
  </si>
  <si>
    <t>MaxReach</t>
  </si>
  <si>
    <t>MH</t>
  </si>
  <si>
    <t>Native</t>
  </si>
  <si>
    <t>NonSkip</t>
  </si>
  <si>
    <t>PAB</t>
  </si>
  <si>
    <t>Panorama</t>
  </si>
  <si>
    <t>Parallax</t>
  </si>
  <si>
    <t>Preroll</t>
  </si>
  <si>
    <t>Preroll-NonSkip</t>
  </si>
  <si>
    <t>Preroll-Skip</t>
  </si>
  <si>
    <t>RS Screen</t>
  </si>
  <si>
    <t>Sitebar</t>
  </si>
  <si>
    <t>SkinAd</t>
  </si>
  <si>
    <t>Social-Ext</t>
  </si>
  <si>
    <t>Spot</t>
  </si>
  <si>
    <t>Station</t>
  </si>
  <si>
    <t>SwitchIn</t>
  </si>
  <si>
    <t>TV</t>
  </si>
  <si>
    <t>TV4A</t>
  </si>
  <si>
    <t>TV4R</t>
  </si>
  <si>
    <t>UAB</t>
  </si>
  <si>
    <t>MXD</t>
  </si>
  <si>
    <t>PMP</t>
  </si>
  <si>
    <t>Awareness</t>
  </si>
  <si>
    <t>Loyalty</t>
  </si>
  <si>
    <t>CTR</t>
  </si>
  <si>
    <t>SnSS</t>
  </si>
  <si>
    <t>VCR</t>
  </si>
  <si>
    <t>Hero</t>
  </si>
  <si>
    <t>Challenger</t>
  </si>
  <si>
    <t>Point of entry</t>
  </si>
  <si>
    <t>Kindle</t>
  </si>
  <si>
    <t>Streaming TV</t>
  </si>
  <si>
    <t>DPVR</t>
  </si>
  <si>
    <t>1P-ANON</t>
  </si>
  <si>
    <t>1P-KNOWN</t>
  </si>
  <si>
    <t>2P-direct</t>
  </si>
  <si>
    <t>Johnson &amp; Johnson</t>
  </si>
  <si>
    <t>Mobile &amp; Tablet</t>
  </si>
  <si>
    <t>Cross Screen</t>
  </si>
  <si>
    <t>Connected TV &amp; OTT</t>
  </si>
  <si>
    <t>Digital Out Of Home</t>
  </si>
  <si>
    <t>Offsite</t>
  </si>
  <si>
    <t>Mixed</t>
  </si>
  <si>
    <t>Targeting Details</t>
  </si>
  <si>
    <t>Lifestyle</t>
  </si>
  <si>
    <t>Purchase &amp; Browse Behavior</t>
  </si>
  <si>
    <t>Amazon</t>
  </si>
  <si>
    <t>LS</t>
  </si>
  <si>
    <t>Demo</t>
  </si>
  <si>
    <t>Demographic</t>
  </si>
  <si>
    <t>IM</t>
  </si>
  <si>
    <t>In Market</t>
  </si>
  <si>
    <t>IM-</t>
  </si>
  <si>
    <t>IM -</t>
  </si>
  <si>
    <t>Lookalike</t>
  </si>
  <si>
    <t>Modeled</t>
  </si>
  <si>
    <t>LAL</t>
  </si>
  <si>
    <t>AL-</t>
  </si>
  <si>
    <t>AL -</t>
  </si>
  <si>
    <t>Look-alike</t>
  </si>
  <si>
    <t>Twitch</t>
  </si>
  <si>
    <t>DLX</t>
  </si>
  <si>
    <t>Purchase Behavior</t>
  </si>
  <si>
    <t>Datalogix</t>
  </si>
  <si>
    <t>Polk</t>
  </si>
  <si>
    <t>Behavioral</t>
  </si>
  <si>
    <t>Vehicle Audience</t>
  </si>
  <si>
    <t>Polk Automotive</t>
  </si>
  <si>
    <t>RT -</t>
  </si>
  <si>
    <t>RT-</t>
  </si>
  <si>
    <t>Liveramp</t>
  </si>
  <si>
    <t>Conquesting</t>
  </si>
  <si>
    <t>Competitive ASINs</t>
  </si>
  <si>
    <t>ProductViews</t>
  </si>
  <si>
    <t>Promoted ASIN Views</t>
  </si>
  <si>
    <t>Product_Views</t>
  </si>
  <si>
    <t>ProductPurchases</t>
  </si>
  <si>
    <t>Promoted ASIN Purchases</t>
  </si>
  <si>
    <t>Product_Purchases</t>
  </si>
  <si>
    <t>Product Purchases</t>
  </si>
  <si>
    <t>ProductSearches</t>
  </si>
  <si>
    <t>Promoted ASIN Searches</t>
  </si>
  <si>
    <t>Product_Searches</t>
  </si>
  <si>
    <t>BrandViews</t>
  </si>
  <si>
    <t>Brand ASIN Views</t>
  </si>
  <si>
    <t>Brand_Views</t>
  </si>
  <si>
    <t>Brand Views</t>
  </si>
  <si>
    <t>BrandPurchases</t>
  </si>
  <si>
    <t>Brand ASIN Purchases</t>
  </si>
  <si>
    <t>Brand_Purchases</t>
  </si>
  <si>
    <t>Brand Purchases</t>
  </si>
  <si>
    <t>BrandSearches</t>
  </si>
  <si>
    <t>Brand ASIN Searches</t>
  </si>
  <si>
    <t>Brand_Searches</t>
  </si>
  <si>
    <t>Brand Searches</t>
  </si>
  <si>
    <t>CS</t>
  </si>
  <si>
    <t>ASIN</t>
  </si>
  <si>
    <t>SNS</t>
  </si>
  <si>
    <t>SNS Subscribers</t>
  </si>
  <si>
    <t>Contextual</t>
  </si>
  <si>
    <t>Cross-Sell</t>
  </si>
  <si>
    <t>Promoted Product 15</t>
  </si>
  <si>
    <t>Promoted Product 30</t>
  </si>
  <si>
    <t>Promoted Product 60</t>
  </si>
  <si>
    <t>Promoted Product 90</t>
  </si>
  <si>
    <t>Promoted Product 120</t>
  </si>
  <si>
    <t>Brand 15</t>
  </si>
  <si>
    <t>Brand 30</t>
  </si>
  <si>
    <t>Brand 60</t>
  </si>
  <si>
    <t>Brand 90</t>
  </si>
  <si>
    <t>Brand 120</t>
  </si>
  <si>
    <t>Competitive 15</t>
  </si>
  <si>
    <t>Competitive 30</t>
  </si>
  <si>
    <t>Competitive 60</t>
  </si>
  <si>
    <t>Competitive 90</t>
  </si>
  <si>
    <t>Competitive 120</t>
  </si>
  <si>
    <t>Similar ASIN 15</t>
  </si>
  <si>
    <t>Similar ASIN 30</t>
  </si>
  <si>
    <t>Similar ASIN 60</t>
  </si>
  <si>
    <t>Similar ASIN 90</t>
  </si>
  <si>
    <t>Similar ASIN 120</t>
  </si>
  <si>
    <t>SNS+Promoted Product 15</t>
  </si>
  <si>
    <t>SNS+Promoted Product 30</t>
  </si>
  <si>
    <t>SNS+Promoted Product 60</t>
  </si>
  <si>
    <t>SNS+Promoted Product 90</t>
  </si>
  <si>
    <t>SNS+Promoted Product 120</t>
  </si>
  <si>
    <t>SNS+Brand 15</t>
  </si>
  <si>
    <t>SNS+Brand 30</t>
  </si>
  <si>
    <t>SNS+Brand 60</t>
  </si>
  <si>
    <t>SNS+Brand 90</t>
  </si>
  <si>
    <t>SNS+Brand 120</t>
  </si>
  <si>
    <t>SNS+Competitive 15</t>
  </si>
  <si>
    <t>SNS+Competitive 30</t>
  </si>
  <si>
    <t>SNS+Competitive 60</t>
  </si>
  <si>
    <t>SNS+Competitive 90</t>
  </si>
  <si>
    <t>SNS+Competitive 120</t>
  </si>
  <si>
    <t>SNS+Similar ASIN 15</t>
  </si>
  <si>
    <t>SNS+Similar ASIN 30</t>
  </si>
  <si>
    <t>SNS+Similar ASIN 60</t>
  </si>
  <si>
    <t>SNS+Similar ASIN 90</t>
  </si>
  <si>
    <t>SNS+Similar ASIN 120</t>
  </si>
  <si>
    <t>Similar ASIN Views</t>
  </si>
  <si>
    <t>Similar ASIN Searches</t>
  </si>
  <si>
    <t>Similar ASIN Purchases</t>
  </si>
  <si>
    <t>SNSS+Promoted Product 15</t>
  </si>
  <si>
    <t>SNSS+Promoted Product 30</t>
  </si>
  <si>
    <t>SNSS+Promoted Product 60</t>
  </si>
  <si>
    <t>SNSS+Promoted Product 90</t>
  </si>
  <si>
    <t>SNSS+Promoted Product 120</t>
  </si>
  <si>
    <t>SNSS+Brand 15</t>
  </si>
  <si>
    <t>SNSS+Brand 30</t>
  </si>
  <si>
    <t>SNSS+Brand 60</t>
  </si>
  <si>
    <t>SNSS+Brand 90</t>
  </si>
  <si>
    <t>SNSS+Brand 120</t>
  </si>
  <si>
    <t>SNSS+Competitive 15</t>
  </si>
  <si>
    <t>SNSS+Competitive 30</t>
  </si>
  <si>
    <t>SNSS+Competitive 60</t>
  </si>
  <si>
    <t>SNSS+Competitive 90</t>
  </si>
  <si>
    <t>SNSS+Competitive 120</t>
  </si>
  <si>
    <t>SNSS+Similar ASIN 15</t>
  </si>
  <si>
    <t>SNSS+Similar ASIN 30</t>
  </si>
  <si>
    <t>SNSS+Similar ASIN 60</t>
  </si>
  <si>
    <t>SNSS+Similar ASIN 90</t>
  </si>
  <si>
    <t>SNSS+Similar ASIN 120</t>
  </si>
  <si>
    <t>SNSS+Product Views</t>
  </si>
  <si>
    <t>SNSS+Product Searches</t>
  </si>
  <si>
    <t>SNSS+Product Purchases</t>
  </si>
  <si>
    <t>SNSS+Brand Views</t>
  </si>
  <si>
    <t>SNSS+Brand Searches</t>
  </si>
  <si>
    <t>SNSS+Brand Purchases</t>
  </si>
  <si>
    <t>SNSS+Similar ASIN Views</t>
  </si>
  <si>
    <t>SNSS+Similar ASIN Searches</t>
  </si>
  <si>
    <t>SNSS+Similar ASIN Purchases</t>
  </si>
  <si>
    <t>CRM</t>
  </si>
  <si>
    <t>RTB</t>
  </si>
  <si>
    <t>OTT RT</t>
  </si>
  <si>
    <t>1P</t>
  </si>
  <si>
    <t>ASIN LAL</t>
  </si>
  <si>
    <t>Cross Sell</t>
  </si>
  <si>
    <t>SIM ASIN</t>
  </si>
  <si>
    <t>Cleansing Brand</t>
  </si>
  <si>
    <t xml:space="preserve"> NTG Cleansing Non Skin Balancing </t>
  </si>
  <si>
    <t xml:space="preserve"> NTG FMT </t>
  </si>
  <si>
    <t>Cleansing IM/LS</t>
  </si>
  <si>
    <t>Face IM/LS</t>
  </si>
  <si>
    <t>Face IM/LS Performance</t>
  </si>
  <si>
    <t>Body IM/LS</t>
  </si>
  <si>
    <t>Cross-Sell Aveeno Sun</t>
  </si>
  <si>
    <t>XSell</t>
  </si>
  <si>
    <t>Cross-Sell Aveeno Baby</t>
  </si>
  <si>
    <t>Cross-Sell Aveeno Face</t>
  </si>
  <si>
    <t>SIM Product Targeting</t>
  </si>
  <si>
    <t>Benadryl IM/LS</t>
  </si>
  <si>
    <t>BenadrylIM/LS</t>
  </si>
  <si>
    <t>Competitive LAL</t>
  </si>
  <si>
    <t>Motrin IM/LS</t>
  </si>
  <si>
    <t>MotrinIM/LS</t>
  </si>
  <si>
    <t>Neutrogena Sun IM/LS</t>
  </si>
  <si>
    <t>Neutrogena SunIM/LS</t>
  </si>
  <si>
    <t>Tylenol Brand</t>
  </si>
  <si>
    <t>J&amp;J Brand</t>
  </si>
  <si>
    <t>Motrin Brand</t>
  </si>
  <si>
    <t>Promoted Product Motrin</t>
  </si>
  <si>
    <t>FMT IM/LS</t>
  </si>
  <si>
    <t>ExtraStrength/Masterbrand</t>
  </si>
  <si>
    <t>Competitive</t>
  </si>
  <si>
    <t>Loreal</t>
  </si>
  <si>
    <t>Pain/Health/Vitamin</t>
  </si>
  <si>
    <t>SNS + Brand Product 60</t>
  </si>
  <si>
    <t>SNS + Similar ASINs 60</t>
  </si>
  <si>
    <t>EltaMD</t>
  </si>
  <si>
    <t>SIM ASIN 90</t>
  </si>
  <si>
    <t>Acne IM/LS</t>
  </si>
  <si>
    <t>Cetaphil</t>
  </si>
  <si>
    <t>Promoted 90</t>
  </si>
  <si>
    <t xml:space="preserve">Competitive RTG </t>
  </si>
  <si>
    <t xml:space="preserve">Contextual </t>
  </si>
  <si>
    <t>Competitive RTG</t>
  </si>
  <si>
    <t>NTG Hydroboost</t>
  </si>
  <si>
    <t>Zyrtec IM/LS</t>
  </si>
  <si>
    <t>CeraVe</t>
  </si>
  <si>
    <t>Bayer Brand</t>
  </si>
  <si>
    <t>Excedrin Brand</t>
  </si>
  <si>
    <t>Voltaren Brand</t>
  </si>
  <si>
    <t>Aleve Brand</t>
  </si>
  <si>
    <t>Listerine IM/LS</t>
  </si>
  <si>
    <t>Advil Brand</t>
  </si>
  <si>
    <t>RWR IM/LS</t>
  </si>
  <si>
    <t>Clean&amp;Clear IM/LS</t>
  </si>
  <si>
    <t>ListerineIM/LS</t>
  </si>
  <si>
    <t>Clean&amp;ClearIM/LS</t>
  </si>
  <si>
    <t>PEDs Competitive</t>
  </si>
  <si>
    <t xml:space="preserve">PEDS Competitive </t>
  </si>
  <si>
    <t>Competitive Cleansing</t>
  </si>
  <si>
    <t>Competitive FMT</t>
  </si>
  <si>
    <t>Competitive RWR</t>
  </si>
  <si>
    <t>Competitive Olay 15</t>
  </si>
  <si>
    <t>Competitive La Roche Posay 15</t>
  </si>
  <si>
    <t>Competitive CeraVe 15</t>
  </si>
  <si>
    <t>Competitive Cerave 60</t>
  </si>
  <si>
    <t>Competitive Cetaphil 60</t>
  </si>
  <si>
    <t>Competitive La Roche Posay 60</t>
  </si>
  <si>
    <t>Competitive Cetaphil 15</t>
  </si>
  <si>
    <t>Competitive EltaMD 60</t>
  </si>
  <si>
    <t>Competitive EltaMD 15</t>
  </si>
  <si>
    <t>Competitive OLAY 60</t>
  </si>
  <si>
    <t>NTG Body/Hand 60</t>
  </si>
  <si>
    <t>NTG HYDROBOOST 60</t>
  </si>
  <si>
    <t>NTG Cleansing 60</t>
  </si>
  <si>
    <t>NTG FMT SIM PRODUCT  60</t>
  </si>
  <si>
    <t>NTG AO 2021 Brand 60</t>
  </si>
  <si>
    <t>Pepcid STV</t>
  </si>
  <si>
    <t>Pepcid IM/LS</t>
  </si>
  <si>
    <t>Band-Aid IM/LS</t>
  </si>
  <si>
    <t>Welly</t>
  </si>
  <si>
    <t>Patch</t>
  </si>
  <si>
    <t>Nexcare</t>
  </si>
  <si>
    <t>Curad</t>
  </si>
  <si>
    <t>Band-AidIM/LS</t>
  </si>
  <si>
    <t>SNS + Promoted Purchasers 90</t>
  </si>
  <si>
    <t>SNS + Promoted Purchasers 120</t>
  </si>
  <si>
    <t>Gold Bond</t>
  </si>
  <si>
    <t>Jergens</t>
  </si>
  <si>
    <t>Dove</t>
  </si>
  <si>
    <t>Multi</t>
  </si>
  <si>
    <t>OTT</t>
  </si>
  <si>
    <t>PG</t>
  </si>
  <si>
    <t>La Roche</t>
  </si>
  <si>
    <t>Advil</t>
  </si>
  <si>
    <t>Arthritis</t>
  </si>
  <si>
    <t>A&amp;E</t>
  </si>
  <si>
    <t>AAP</t>
  </si>
  <si>
    <t>Act</t>
  </si>
  <si>
    <t>Actelion</t>
  </si>
  <si>
    <t>Actifed</t>
  </si>
  <si>
    <t>Actifed Allergie</t>
  </si>
  <si>
    <t>Actigrip</t>
  </si>
  <si>
    <t>Actiline</t>
  </si>
  <si>
    <t>Acuvue</t>
  </si>
  <si>
    <t>AddUptravi</t>
  </si>
  <si>
    <t>Agarol</t>
  </si>
  <si>
    <t>All Other Baby Care Brand</t>
  </si>
  <si>
    <t>All Other Beauty Brand</t>
  </si>
  <si>
    <t>All other Beauty discontinued</t>
  </si>
  <si>
    <t>All Other Feminine Care Brand</t>
  </si>
  <si>
    <t>All Other GFO Brand</t>
  </si>
  <si>
    <t>All Other Oral Care Brand</t>
  </si>
  <si>
    <t>All Other OTC Brand</t>
  </si>
  <si>
    <t>All Other Self Care Brand</t>
  </si>
  <si>
    <t>All Other Self Care Discontinued</t>
  </si>
  <si>
    <t>All Other Wound Care Brand</t>
  </si>
  <si>
    <t>Alostil</t>
  </si>
  <si>
    <t>Amivantamab</t>
  </si>
  <si>
    <t>Aneton</t>
  </si>
  <si>
    <t>Animas</t>
  </si>
  <si>
    <t>AntalGIL</t>
  </si>
  <si>
    <t>Antipodes</t>
  </si>
  <si>
    <t>Antuss</t>
  </si>
  <si>
    <t>Anugesic</t>
  </si>
  <si>
    <t>Anusol</t>
  </si>
  <si>
    <t>Arret</t>
  </si>
  <si>
    <t>Attune</t>
  </si>
  <si>
    <t>Aveeno Baby</t>
  </si>
  <si>
    <t>Aveeno Hair</t>
  </si>
  <si>
    <t>Back To College</t>
  </si>
  <si>
    <t>Back To School</t>
  </si>
  <si>
    <t>Bactidol</t>
  </si>
  <si>
    <t>Bafucin</t>
  </si>
  <si>
    <t>Balversa</t>
  </si>
  <si>
    <t>Band Aid</t>
  </si>
  <si>
    <t>Banlice</t>
  </si>
  <si>
    <t>Be Total</t>
  </si>
  <si>
    <t>bebe</t>
  </si>
  <si>
    <t>Bebe Zartpflege</t>
  </si>
  <si>
    <t>Benaday</t>
  </si>
  <si>
    <t>Benadryl</t>
  </si>
  <si>
    <t>Benalet</t>
  </si>
  <si>
    <t>Benaliv</t>
  </si>
  <si>
    <t>Bengay</t>
  </si>
  <si>
    <t>Benylan</t>
  </si>
  <si>
    <t>Benylin</t>
  </si>
  <si>
    <t>Biafin</t>
  </si>
  <si>
    <t>Biafine</t>
  </si>
  <si>
    <t>Blink</t>
  </si>
  <si>
    <t>Boots</t>
  </si>
  <si>
    <t>Boraline</t>
  </si>
  <si>
    <t>Brentan</t>
  </si>
  <si>
    <t>Bronchosedal</t>
  </si>
  <si>
    <t>C&amp;C by Clean and Clear</t>
  </si>
  <si>
    <t>Caladryl</t>
  </si>
  <si>
    <t>Calpol</t>
  </si>
  <si>
    <t>Cancer.com</t>
  </si>
  <si>
    <t>Carefree</t>
  </si>
  <si>
    <t>Caring Everyday</t>
  </si>
  <si>
    <t>Carlo Erba</t>
  </si>
  <si>
    <t>Carvykti</t>
  </si>
  <si>
    <t>Cecrisina</t>
  </si>
  <si>
    <t>Cecrisina Energy</t>
  </si>
  <si>
    <t>Cegripe</t>
  </si>
  <si>
    <t>Celebrate Bigger</t>
  </si>
  <si>
    <t>Chamberlains</t>
  </si>
  <si>
    <t>Chifonet</t>
  </si>
  <si>
    <t>ChoicesInRecovery</t>
  </si>
  <si>
    <t>Choose To Start Healthy</t>
  </si>
  <si>
    <t>Cicatrene</t>
  </si>
  <si>
    <t>Cicatrenederma</t>
  </si>
  <si>
    <t>Cicatrex</t>
  </si>
  <si>
    <t>Cilroton</t>
  </si>
  <si>
    <t>Clean &amp; Clear</t>
  </si>
  <si>
    <t>Clean and Clear</t>
  </si>
  <si>
    <t>CLL/WM</t>
  </si>
  <si>
    <t>Coach</t>
  </si>
  <si>
    <t>Codral</t>
  </si>
  <si>
    <t>Coldarin</t>
  </si>
  <si>
    <t>Colluduo</t>
  </si>
  <si>
    <t>Colpermin</t>
  </si>
  <si>
    <t>Combantrin</t>
  </si>
  <si>
    <t>Compeed</t>
  </si>
  <si>
    <t>Concerta</t>
  </si>
  <si>
    <t>Corporate Equity</t>
  </si>
  <si>
    <t>Cotonetes</t>
  </si>
  <si>
    <t>Dabao</t>
  </si>
  <si>
    <t>Dacryoserum</t>
  </si>
  <si>
    <t>Dacryum</t>
  </si>
  <si>
    <t>Dactarin</t>
  </si>
  <si>
    <t>Daktacort</t>
  </si>
  <si>
    <t>Daktarin</t>
  </si>
  <si>
    <t>Daktozin</t>
  </si>
  <si>
    <t>Darzalex</t>
  </si>
  <si>
    <t>Data Scientist Recruitment</t>
  </si>
  <si>
    <t>DCL</t>
  </si>
  <si>
    <t>DePuy</t>
  </si>
  <si>
    <t>DePuy Mitek</t>
  </si>
  <si>
    <t>Desitin</t>
  </si>
  <si>
    <t>Diacure</t>
  </si>
  <si>
    <t>Dicloran</t>
  </si>
  <si>
    <t>Doctril</t>
  </si>
  <si>
    <t>Doktor Mom</t>
  </si>
  <si>
    <t>Doloflam</t>
  </si>
  <si>
    <t>Dolormin</t>
  </si>
  <si>
    <t>Dr. Ci: Labo</t>
  </si>
  <si>
    <t>Dramamine</t>
  </si>
  <si>
    <t>Ecodax</t>
  </si>
  <si>
    <t>Elastikon</t>
  </si>
  <si>
    <t>Elmiron</t>
  </si>
  <si>
    <t>Elsker</t>
  </si>
  <si>
    <t>Emoform</t>
  </si>
  <si>
    <t>Epi Pervaryl</t>
  </si>
  <si>
    <t>Erleada</t>
  </si>
  <si>
    <t>Ethicon</t>
  </si>
  <si>
    <t>Euthymol</t>
  </si>
  <si>
    <t>Expectalin</t>
  </si>
  <si>
    <t>Exuviance</t>
  </si>
  <si>
    <t>Eyesongenes</t>
  </si>
  <si>
    <t>Flemeze</t>
  </si>
  <si>
    <t>Fluvermal</t>
  </si>
  <si>
    <t>Fortasec</t>
  </si>
  <si>
    <t>Frenacil</t>
  </si>
  <si>
    <t>Frenadol</t>
  </si>
  <si>
    <t>Frenagar</t>
  </si>
  <si>
    <t>Frenagial</t>
  </si>
  <si>
    <t>Frenasal</t>
  </si>
  <si>
    <t>Frenatermin</t>
  </si>
  <si>
    <t>Fungoral</t>
  </si>
  <si>
    <t>FX</t>
  </si>
  <si>
    <t>Gamophen</t>
  </si>
  <si>
    <t>Get Out &amp; Summer</t>
  </si>
  <si>
    <t>Get Relief Responsibly</t>
  </si>
  <si>
    <t>Give Care, Take Care</t>
  </si>
  <si>
    <t>Glycerin</t>
  </si>
  <si>
    <t>GRR</t>
  </si>
  <si>
    <t>Gyno Daktarin</t>
  </si>
  <si>
    <t>Gyno Pevaryl</t>
  </si>
  <si>
    <t>Healthy Essentials</t>
  </si>
  <si>
    <t>Heartline</t>
  </si>
  <si>
    <t>Hexalen</t>
  </si>
  <si>
    <t>Hexarhinal</t>
  </si>
  <si>
    <t>Hexetidene</t>
  </si>
  <si>
    <t>Hexoral</t>
  </si>
  <si>
    <t>Hexoraletten</t>
  </si>
  <si>
    <t>Hextril</t>
  </si>
  <si>
    <t>Hipoglos</t>
  </si>
  <si>
    <t>Human Performance Institute</t>
  </si>
  <si>
    <t>Ibrutinib</t>
  </si>
  <si>
    <t>Imbruvica</t>
  </si>
  <si>
    <t>Imbruvica DTC</t>
  </si>
  <si>
    <t>Imodium</t>
  </si>
  <si>
    <t>Imogas</t>
  </si>
  <si>
    <t>Imointegra</t>
  </si>
  <si>
    <t>Imonogas</t>
  </si>
  <si>
    <t>Imoseptyl</t>
  </si>
  <si>
    <t>Infliximab</t>
  </si>
  <si>
    <t>Inherited Retinal Dystrophy</t>
  </si>
  <si>
    <t>Iniston</t>
  </si>
  <si>
    <t>Iniston/Inistolin</t>
  </si>
  <si>
    <t>Invega</t>
  </si>
  <si>
    <t>Invega Hafyera</t>
  </si>
  <si>
    <t>Invega Sustenna</t>
  </si>
  <si>
    <t>Invega Trinza</t>
  </si>
  <si>
    <t>Invokana</t>
  </si>
  <si>
    <t>Ipaflex</t>
  </si>
  <si>
    <t>Ipalflex</t>
  </si>
  <si>
    <t>Ipren</t>
  </si>
  <si>
    <t>J Cloth</t>
  </si>
  <si>
    <t>Janssen</t>
  </si>
  <si>
    <t>Janssen Cilag</t>
  </si>
  <si>
    <t>Janssen Compass</t>
  </si>
  <si>
    <t>Janssen Covid 19 Vaccine</t>
  </si>
  <si>
    <t>JNJ Pediatrics</t>
  </si>
  <si>
    <t>Johnson &amp; Johnson Vision</t>
  </si>
  <si>
    <t>Johnson's Adult</t>
  </si>
  <si>
    <t>Johnson's Baby</t>
  </si>
  <si>
    <t>Jontex</t>
  </si>
  <si>
    <t>J'S Baby</t>
  </si>
  <si>
    <t>Kaopectate</t>
  </si>
  <si>
    <t>Kompensan</t>
  </si>
  <si>
    <t>Labo Labo</t>
  </si>
  <si>
    <t>Lactaid</t>
  </si>
  <si>
    <t>Lactaid Dairy</t>
  </si>
  <si>
    <t>Lactaid Summary</t>
  </si>
  <si>
    <t>Lactaid Supplements</t>
  </si>
  <si>
    <t>Lansoyl</t>
  </si>
  <si>
    <t>Le Petit Marseillais</t>
  </si>
  <si>
    <t>Levoreact</t>
  </si>
  <si>
    <t>Lifescan</t>
  </si>
  <si>
    <t>Light Therapy</t>
  </si>
  <si>
    <t>Listerfluor</t>
  </si>
  <si>
    <t>Listerine</t>
  </si>
  <si>
    <t>Listermint</t>
  </si>
  <si>
    <t>Livocab</t>
  </si>
  <si>
    <t>Livostin</t>
  </si>
  <si>
    <t>Lomotil</t>
  </si>
  <si>
    <t>Lpm</t>
  </si>
  <si>
    <t>Lubriderm</t>
  </si>
  <si>
    <t>Maui Moisture</t>
  </si>
  <si>
    <t>Me Too Act Too</t>
  </si>
  <si>
    <t>MetroGyl</t>
  </si>
  <si>
    <t>Microclismi</t>
  </si>
  <si>
    <t>Microlax</t>
  </si>
  <si>
    <t>Microlax/Micralax</t>
  </si>
  <si>
    <t>Migraleve</t>
  </si>
  <si>
    <t>Migralgine</t>
  </si>
  <si>
    <t>Modess</t>
  </si>
  <si>
    <t>More to MS</t>
  </si>
  <si>
    <t>MoreToMS</t>
  </si>
  <si>
    <t>Motilium</t>
  </si>
  <si>
    <t>Motrin</t>
  </si>
  <si>
    <t>Multi Brand</t>
  </si>
  <si>
    <t>Multi Brand Baby Care</t>
  </si>
  <si>
    <t>Multi Brand Beauty</t>
  </si>
  <si>
    <t>Multi Brand Fem Care</t>
  </si>
  <si>
    <t>Multi Brand Feminine Care</t>
  </si>
  <si>
    <t>Multi Brand Oral Care</t>
  </si>
  <si>
    <t>Multi Brand OTC</t>
  </si>
  <si>
    <t>Multi Brand Other GFO</t>
  </si>
  <si>
    <t>Multi Brand Self Care</t>
  </si>
  <si>
    <t>Multi Brand Sun Care</t>
  </si>
  <si>
    <t>Multi Brand Wound Care</t>
  </si>
  <si>
    <t>Mylanta</t>
  </si>
  <si>
    <t>Mylicon</t>
  </si>
  <si>
    <t>Nasex</t>
  </si>
  <si>
    <t>Natusan</t>
  </si>
  <si>
    <t>Navigating PAH</t>
  </si>
  <si>
    <t>Neko</t>
  </si>
  <si>
    <t>Neosporin</t>
  </si>
  <si>
    <t>NeoStrata</t>
  </si>
  <si>
    <t>Nett</t>
  </si>
  <si>
    <t>NicAssist</t>
  </si>
  <si>
    <t>Nicoderm</t>
  </si>
  <si>
    <t>Nicorette</t>
  </si>
  <si>
    <t>Nipaxon</t>
  </si>
  <si>
    <t>Nipenesi</t>
  </si>
  <si>
    <t>Nipenesin</t>
  </si>
  <si>
    <t>Nizoral</t>
  </si>
  <si>
    <t>O.B.</t>
  </si>
  <si>
    <t>OGX</t>
  </si>
  <si>
    <t>Olynth</t>
  </si>
  <si>
    <t>Onetouch</t>
  </si>
  <si>
    <t>Opsumit</t>
  </si>
  <si>
    <t>Opsumit HCP</t>
  </si>
  <si>
    <t>Oraldene</t>
  </si>
  <si>
    <t>Oraldine</t>
  </si>
  <si>
    <t>Oronazole</t>
  </si>
  <si>
    <t>ORSL / ORAC L</t>
  </si>
  <si>
    <t>OVEX</t>
  </si>
  <si>
    <t>Pantelmin</t>
  </si>
  <si>
    <t>Pathways</t>
  </si>
  <si>
    <t>Penaten</t>
  </si>
  <si>
    <t>Pepcid</t>
  </si>
  <si>
    <t>Perdolan</t>
  </si>
  <si>
    <t>Pevaryl</t>
  </si>
  <si>
    <t>Piz Buin</t>
  </si>
  <si>
    <t>Plax</t>
  </si>
  <si>
    <t>Polysporin</t>
  </si>
  <si>
    <t>Ponesimod</t>
  </si>
  <si>
    <t>Ponvory</t>
  </si>
  <si>
    <t>Positively Fearless</t>
  </si>
  <si>
    <t>Prezcobix</t>
  </si>
  <si>
    <t>Progaine / Pregaine</t>
  </si>
  <si>
    <t>Proganix</t>
  </si>
  <si>
    <t>Reach</t>
  </si>
  <si>
    <t>Reactifargan</t>
  </si>
  <si>
    <t>Reactiline</t>
  </si>
  <si>
    <t>Reactin</t>
  </si>
  <si>
    <t>Reactine</t>
  </si>
  <si>
    <t>Ready, Set, Spring</t>
  </si>
  <si>
    <t>Regain</t>
  </si>
  <si>
    <t>Regaine</t>
  </si>
  <si>
    <t>Rehidrat</t>
  </si>
  <si>
    <t>Rembrandt</t>
  </si>
  <si>
    <t>Remicade</t>
  </si>
  <si>
    <t>Resprin</t>
  </si>
  <si>
    <t>Rhinocort</t>
  </si>
  <si>
    <t>Rhinocort/ Pulmicort</t>
  </si>
  <si>
    <t>Rhinofebral</t>
  </si>
  <si>
    <t>Rinza</t>
  </si>
  <si>
    <t>RoC</t>
  </si>
  <si>
    <t>Rogaine / Regaine</t>
  </si>
  <si>
    <t>Rovi</t>
  </si>
  <si>
    <t>Rybrevant</t>
  </si>
  <si>
    <t>Savlon</t>
  </si>
  <si>
    <t>Sempre Livre</t>
  </si>
  <si>
    <t>Shower to Shower</t>
  </si>
  <si>
    <t>Siempre Libre</t>
  </si>
  <si>
    <t>Sightbox</t>
  </si>
  <si>
    <t>Simply Sleep</t>
  </si>
  <si>
    <t>Simponi Aria</t>
  </si>
  <si>
    <t>Simponi UC</t>
  </si>
  <si>
    <t>Sinutab</t>
  </si>
  <si>
    <t>So Delas</t>
  </si>
  <si>
    <t>Spravato</t>
  </si>
  <si>
    <t>Stayfree</t>
  </si>
  <si>
    <t>Stelara</t>
  </si>
  <si>
    <t>Stelara (UC)</t>
  </si>
  <si>
    <t>Stelara UC</t>
  </si>
  <si>
    <t>Stingose</t>
  </si>
  <si>
    <t>Stugeron</t>
  </si>
  <si>
    <t>Sudafed</t>
  </si>
  <si>
    <t>Sundown</t>
  </si>
  <si>
    <t>Sylvant</t>
  </si>
  <si>
    <t>Symtuza</t>
  </si>
  <si>
    <t>Tecnis</t>
  </si>
  <si>
    <t>Tek</t>
  </si>
  <si>
    <t>Tena</t>
  </si>
  <si>
    <t>Terra Cortril</t>
  </si>
  <si>
    <t>Terramycin</t>
  </si>
  <si>
    <t>Terres</t>
  </si>
  <si>
    <t>Terzolin</t>
  </si>
  <si>
    <t>Tispol</t>
  </si>
  <si>
    <t>Titanoral</t>
  </si>
  <si>
    <t>Titanoreine</t>
  </si>
  <si>
    <t>Topamax</t>
  </si>
  <si>
    <t>Total OTC</t>
  </si>
  <si>
    <t>Touristil</t>
  </si>
  <si>
    <t>Tremfya</t>
  </si>
  <si>
    <t>Tremfya withMe</t>
  </si>
  <si>
    <t>Tricosteril</t>
  </si>
  <si>
    <t>Trosyd</t>
  </si>
  <si>
    <t>Tucks</t>
  </si>
  <si>
    <t>Tylenol</t>
  </si>
  <si>
    <t>Tyrozet</t>
  </si>
  <si>
    <t>Tyzine</t>
  </si>
  <si>
    <t>Unisom</t>
  </si>
  <si>
    <t>Uptravi</t>
  </si>
  <si>
    <t>Vania</t>
  </si>
  <si>
    <t>Vendome</t>
  </si>
  <si>
    <t>Vermox</t>
  </si>
  <si>
    <t>Veteran How We Care</t>
  </si>
  <si>
    <t>Visine</t>
  </si>
  <si>
    <t>Visine / Vispring / Visclear</t>
  </si>
  <si>
    <t>Vispring</t>
  </si>
  <si>
    <t>Vivvi and Bloom</t>
  </si>
  <si>
    <t>WorksBeauty</t>
  </si>
  <si>
    <t>Xarelto</t>
  </si>
  <si>
    <t>Xarelto Multi Line</t>
  </si>
  <si>
    <t>Yondelis</t>
  </si>
  <si>
    <t>Zantac</t>
  </si>
  <si>
    <t>Zarbees</t>
  </si>
  <si>
    <t>Zarbee's Naturals</t>
  </si>
  <si>
    <t>Zonas</t>
  </si>
  <si>
    <t>Zyrtec</t>
  </si>
  <si>
    <t>Zytiga</t>
  </si>
  <si>
    <t>1 Day Long</t>
  </si>
  <si>
    <t>24H Moisture</t>
  </si>
  <si>
    <t>3 in 1</t>
  </si>
  <si>
    <t>8HR / Extended Relief</t>
  </si>
  <si>
    <t>A D</t>
  </si>
  <si>
    <t>AC</t>
  </si>
  <si>
    <t>ACB Apple Cider Blend</t>
  </si>
  <si>
    <t>ACG (Aqua Collagen Gel)</t>
  </si>
  <si>
    <t>ACID</t>
  </si>
  <si>
    <t>Acne Proofing</t>
  </si>
  <si>
    <t>Acne Triple Clear</t>
  </si>
  <si>
    <t>Actelion Opsumit</t>
  </si>
  <si>
    <t>Actelion Pathways</t>
  </si>
  <si>
    <t>Actelion Project Nora</t>
  </si>
  <si>
    <t>Actelion Uptravi</t>
  </si>
  <si>
    <t>Actifed Core</t>
  </si>
  <si>
    <t>ActiFresh</t>
  </si>
  <si>
    <t>Actigrip Core</t>
  </si>
  <si>
    <t>Active Baby</t>
  </si>
  <si>
    <t>Acuvue 1 Day</t>
  </si>
  <si>
    <t>Adapt</t>
  </si>
  <si>
    <t>Adapt 16</t>
  </si>
  <si>
    <t>Adapt 8</t>
  </si>
  <si>
    <t>Adapt Plus 16</t>
  </si>
  <si>
    <t>Adapt Plus 32</t>
  </si>
  <si>
    <t>Adapt Plus 8</t>
  </si>
  <si>
    <t>Adult</t>
  </si>
  <si>
    <t>Advanced</t>
  </si>
  <si>
    <t>Advanced Defense / Professional</t>
  </si>
  <si>
    <t>Advanced line Hydration</t>
  </si>
  <si>
    <t>Advanced line Whitening</t>
  </si>
  <si>
    <t>Advanced Therapy</t>
  </si>
  <si>
    <t>Advanced White</t>
  </si>
  <si>
    <t>Advantage</t>
  </si>
  <si>
    <t>After Sun</t>
  </si>
  <si>
    <t>Age Shield</t>
  </si>
  <si>
    <t>Ageless Intensives</t>
  </si>
  <si>
    <t>AH</t>
  </si>
  <si>
    <t>All in 1</t>
  </si>
  <si>
    <t>All Nights</t>
  </si>
  <si>
    <t>All Other Baby Care SubBrand</t>
  </si>
  <si>
    <t>All Other Beauty SubBrand</t>
  </si>
  <si>
    <t>All Other Classics</t>
  </si>
  <si>
    <t>All Other Feminine Care SubBrand</t>
  </si>
  <si>
    <t>All Other GFO SubBrand</t>
  </si>
  <si>
    <t>All Other Johnson's Baby</t>
  </si>
  <si>
    <t>All Other Oral Care SubBrand</t>
  </si>
  <si>
    <t>All Other OTC SubBrand</t>
  </si>
  <si>
    <t>All Other Self Care SubBrand</t>
  </si>
  <si>
    <t>All Other Wound Care SubBrand</t>
  </si>
  <si>
    <t>Allergy</t>
  </si>
  <si>
    <t>Allergy v Cold</t>
  </si>
  <si>
    <t>Almonds</t>
  </si>
  <si>
    <t>Ambi</t>
  </si>
  <si>
    <t>Ananda</t>
  </si>
  <si>
    <t>Antalfebal</t>
  </si>
  <si>
    <t>Anterior Advantage</t>
  </si>
  <si>
    <t>Anti Aging Facial Moisturisers</t>
  </si>
  <si>
    <t>Anti Bacterial</t>
  </si>
  <si>
    <t>Anti Carries / Cavity / Cavity Guard / Anticavities</t>
  </si>
  <si>
    <t>Anti Diarrheal</t>
  </si>
  <si>
    <t>Anti Fade</t>
  </si>
  <si>
    <t>Anti Spot</t>
  </si>
  <si>
    <t>Anti Wrinkle</t>
  </si>
  <si>
    <t>Antipodes Others</t>
  </si>
  <si>
    <t>Antiseptic</t>
  </si>
  <si>
    <t>AO OGX</t>
  </si>
  <si>
    <t>AOB Almond Oil Blend</t>
  </si>
  <si>
    <t>APAP + Muscle Relaxant</t>
  </si>
  <si>
    <t>Apostle</t>
  </si>
  <si>
    <t>Apple Cider Vinegar</t>
  </si>
  <si>
    <t>Applicator / BodyAdapt</t>
  </si>
  <si>
    <t>Aqua</t>
  </si>
  <si>
    <t>Argan</t>
  </si>
  <si>
    <t>Argan Oil</t>
  </si>
  <si>
    <t>Argan Oil of Morocco</t>
  </si>
  <si>
    <t>Argan Oil of Morocco Extra Strength</t>
  </si>
  <si>
    <t>Arthritis (GS)</t>
  </si>
  <si>
    <t>Assorted</t>
  </si>
  <si>
    <t>Aura</t>
  </si>
  <si>
    <t>Aveeno All Other</t>
  </si>
  <si>
    <t>Aveeno Baby Core/ Daily Care Moisture</t>
  </si>
  <si>
    <t>Aveeno Sun</t>
  </si>
  <si>
    <t>Avocado Pear</t>
  </si>
  <si>
    <t>Baby</t>
  </si>
  <si>
    <t>Baby / Infant / Bebe Pain</t>
  </si>
  <si>
    <t>Baby Bottom Wipes</t>
  </si>
  <si>
    <t>Baby Range</t>
  </si>
  <si>
    <t>Baby Wipes</t>
  </si>
  <si>
    <t>Back Pain</t>
  </si>
  <si>
    <t>Bamboo</t>
  </si>
  <si>
    <t>Band Aid All Other</t>
  </si>
  <si>
    <t>Band Aid First Aid</t>
  </si>
  <si>
    <t>Banho a Banho</t>
  </si>
  <si>
    <t>Baptise</t>
  </si>
  <si>
    <t>Barely There</t>
  </si>
  <si>
    <t>Base</t>
  </si>
  <si>
    <t>Baseline FC</t>
  </si>
  <si>
    <t>Basic</t>
  </si>
  <si>
    <t>BB</t>
  </si>
  <si>
    <t>Be Fresh / Soft &amp; Fresh</t>
  </si>
  <si>
    <t>Beach Defense</t>
  </si>
  <si>
    <t>Beautiful</t>
  </si>
  <si>
    <t>Bebe All Other</t>
  </si>
  <si>
    <t>Bebebiafine</t>
  </si>
  <si>
    <t>Bed Time</t>
  </si>
  <si>
    <t>Benadryl All Other</t>
  </si>
  <si>
    <t>Benadryl Children</t>
  </si>
  <si>
    <t>Benadryl Core</t>
  </si>
  <si>
    <t>Benadryl D</t>
  </si>
  <si>
    <t>Benadryl Itch</t>
  </si>
  <si>
    <t>Benetussin</t>
  </si>
  <si>
    <t>Bengay Other</t>
  </si>
  <si>
    <t>Biafine All Other</t>
  </si>
  <si>
    <t>Biafine Burn</t>
  </si>
  <si>
    <t>Bio</t>
  </si>
  <si>
    <t>Biotin</t>
  </si>
  <si>
    <t>Blackhead Eliminating</t>
  </si>
  <si>
    <t>Blackhead Eraser / Clearing</t>
  </si>
  <si>
    <t>Blessing</t>
  </si>
  <si>
    <t>Body</t>
  </si>
  <si>
    <t>Body Care Mass</t>
  </si>
  <si>
    <t>Body Clear</t>
  </si>
  <si>
    <t>Body Wash</t>
  </si>
  <si>
    <t>Bonding Plex</t>
  </si>
  <si>
    <t>Box Range</t>
  </si>
  <si>
    <t>BQB Blackberry Quinoa Blend</t>
  </si>
  <si>
    <t>Brand Image</t>
  </si>
  <si>
    <t>Brazilian Keratin</t>
  </si>
  <si>
    <t>Breathable</t>
  </si>
  <si>
    <t>Breeze</t>
  </si>
  <si>
    <t>Bright Boost</t>
  </si>
  <si>
    <t>Bronchosedal Core</t>
  </si>
  <si>
    <t>Build A Tan</t>
  </si>
  <si>
    <t>C&amp;C</t>
  </si>
  <si>
    <t>CalCough MS Cold + Cough</t>
  </si>
  <si>
    <t>Calgel</t>
  </si>
  <si>
    <t>Calm &amp; Restore</t>
  </si>
  <si>
    <t>Calm + Restore</t>
  </si>
  <si>
    <t>Calming</t>
  </si>
  <si>
    <t>Calming Comfort</t>
  </si>
  <si>
    <t>Calpol Core</t>
  </si>
  <si>
    <t>Calprofen</t>
  </si>
  <si>
    <t>Care</t>
  </si>
  <si>
    <t>Carefree Other</t>
  </si>
  <si>
    <t>Carlo Erba All Other</t>
  </si>
  <si>
    <t>CE Glicerolo Adult</t>
  </si>
  <si>
    <t>CE Glicerolo Children</t>
  </si>
  <si>
    <t>CE Ibuprofen Adult</t>
  </si>
  <si>
    <t>CE Simeticone</t>
  </si>
  <si>
    <t>Cegripe Core</t>
  </si>
  <si>
    <t>Cellular Boost</t>
  </si>
  <si>
    <t>Charcoal</t>
  </si>
  <si>
    <t>Chesty Non Drowsy</t>
  </si>
  <si>
    <t>Chia &amp; Kiwi Seed</t>
  </si>
  <si>
    <t>Children</t>
  </si>
  <si>
    <t>Children's Pain</t>
  </si>
  <si>
    <t>Children's Tylenol Cold</t>
  </si>
  <si>
    <t>Cicabiafine</t>
  </si>
  <si>
    <t>Cita Cel</t>
  </si>
  <si>
    <t>Citrus</t>
  </si>
  <si>
    <t>Clarifiant</t>
  </si>
  <si>
    <t>Clarify</t>
  </si>
  <si>
    <t>Classic</t>
  </si>
  <si>
    <t>Classics</t>
  </si>
  <si>
    <t>Clean &amp; Clear All Other</t>
  </si>
  <si>
    <t>Cleansing</t>
  </si>
  <si>
    <t>Clear</t>
  </si>
  <si>
    <t>Clear Complexion</t>
  </si>
  <si>
    <t>Clear Fairness</t>
  </si>
  <si>
    <t>Clear Pore</t>
  </si>
  <si>
    <t>Clear Skin</t>
  </si>
  <si>
    <t>Clear Strips, Spots</t>
  </si>
  <si>
    <t>Coach Consumer</t>
  </si>
  <si>
    <t>Coach Professional</t>
  </si>
  <si>
    <t>CoCo</t>
  </si>
  <si>
    <t>Coconut</t>
  </si>
  <si>
    <t>Coconut &amp; Lime</t>
  </si>
  <si>
    <t>Cold + Cough</t>
  </si>
  <si>
    <t>Cold Therapy</t>
  </si>
  <si>
    <t>Cold, Cough, Flu</t>
  </si>
  <si>
    <t>Collu hextril</t>
  </si>
  <si>
    <t>Cologne Product</t>
  </si>
  <si>
    <t>Color Protection</t>
  </si>
  <si>
    <t>Comfort +</t>
  </si>
  <si>
    <t>Compact</t>
  </si>
  <si>
    <t>Compeed All Other</t>
  </si>
  <si>
    <t>Complete</t>
  </si>
  <si>
    <t>Complete Lift</t>
  </si>
  <si>
    <t>Compositum</t>
  </si>
  <si>
    <t>Compress</t>
  </si>
  <si>
    <t>Contacts</t>
  </si>
  <si>
    <t>Content Lab</t>
  </si>
  <si>
    <t>Continuous Control</t>
  </si>
  <si>
    <t>Continuous Protection</t>
  </si>
  <si>
    <t>Cool Berry</t>
  </si>
  <si>
    <t>Cool Mint</t>
  </si>
  <si>
    <t>Core</t>
  </si>
  <si>
    <t>Core Anusol</t>
  </si>
  <si>
    <t>Core Motilium</t>
  </si>
  <si>
    <t>Core Mylicon</t>
  </si>
  <si>
    <t>Core Proganix</t>
  </si>
  <si>
    <t>Correct</t>
  </si>
  <si>
    <t>Cottage Cheese</t>
  </si>
  <si>
    <t>Cotton Touch</t>
  </si>
  <si>
    <t>Cottony Soft</t>
  </si>
  <si>
    <t>Cough Clear</t>
  </si>
  <si>
    <t>Cough Complete</t>
  </si>
  <si>
    <t>Cough Sooth</t>
  </si>
  <si>
    <t>Creamy</t>
  </si>
  <si>
    <t>Cross Variant</t>
  </si>
  <si>
    <t>CTB Cotton Blend</t>
  </si>
  <si>
    <t>CTD PAH</t>
  </si>
  <si>
    <t>Curcuma Clear</t>
  </si>
  <si>
    <t>Curl Quench</t>
  </si>
  <si>
    <t>Curls</t>
  </si>
  <si>
    <t>DaBao Others</t>
  </si>
  <si>
    <t>Daily Care</t>
  </si>
  <si>
    <t>Daily Essentials</t>
  </si>
  <si>
    <t>Daily Moisture</t>
  </si>
  <si>
    <t>Daily Moisturising Lotion</t>
  </si>
  <si>
    <t>Daily Moisturizing</t>
  </si>
  <si>
    <t>Daily Moisturizing Oil</t>
  </si>
  <si>
    <t>Daily Pore / Exfoliating Daily Wash</t>
  </si>
  <si>
    <t>Deco, Decorative, Decorated</t>
  </si>
  <si>
    <t>Deep Action</t>
  </si>
  <si>
    <t>Deep Care</t>
  </si>
  <si>
    <t>Deep Clean</t>
  </si>
  <si>
    <t>Deep Radiance</t>
  </si>
  <si>
    <t>Defend</t>
  </si>
  <si>
    <t>Delight</t>
  </si>
  <si>
    <t>Deliverance</t>
  </si>
  <si>
    <t>Dermexa</t>
  </si>
  <si>
    <t>Detoxifying</t>
  </si>
  <si>
    <t>Divine</t>
  </si>
  <si>
    <t>Dolormin All Other</t>
  </si>
  <si>
    <t>Domperidon</t>
  </si>
  <si>
    <t>Double Strength</t>
  </si>
  <si>
    <t>Dry &amp; Tickly Cough</t>
  </si>
  <si>
    <t>Dry Eyes</t>
  </si>
  <si>
    <t>Dry Max</t>
  </si>
  <si>
    <t>Dry Skin</t>
  </si>
  <si>
    <t>Dual Action</t>
  </si>
  <si>
    <t>Duo</t>
  </si>
  <si>
    <t>Eczema</t>
  </si>
  <si>
    <t>Eczema (Essentials)</t>
  </si>
  <si>
    <t>Eczema Therapy</t>
  </si>
  <si>
    <t>Eczema Therapy/ Dermexa</t>
  </si>
  <si>
    <t>Effervescent</t>
  </si>
  <si>
    <t>Eggnog</t>
  </si>
  <si>
    <t>Enamel Protection</t>
  </si>
  <si>
    <t>Enlighten</t>
  </si>
  <si>
    <t>Enrich Lift</t>
  </si>
  <si>
    <t>ENYDRIAL</t>
  </si>
  <si>
    <t>Enzyme Mom</t>
  </si>
  <si>
    <t>ES Cold</t>
  </si>
  <si>
    <t>Essential Care</t>
  </si>
  <si>
    <t>Essentials</t>
  </si>
  <si>
    <t>Eucalyptus Mint</t>
  </si>
  <si>
    <t>Eureka Moments</t>
  </si>
  <si>
    <t>Even Complexion</t>
  </si>
  <si>
    <t>Every Day</t>
  </si>
  <si>
    <t>Excema (Essentials)</t>
  </si>
  <si>
    <t>Expectalin Core</t>
  </si>
  <si>
    <t>Extra</t>
  </si>
  <si>
    <t>Extra Doux (Soft)</t>
  </si>
  <si>
    <t>Extra Regular</t>
  </si>
  <si>
    <t>Extra Strength</t>
  </si>
  <si>
    <t>Extreme Waterblock</t>
  </si>
  <si>
    <t>Eye</t>
  </si>
  <si>
    <t>Eye/Ear Antibiotics</t>
  </si>
  <si>
    <t>Face &amp; Body</t>
  </si>
  <si>
    <t>Face Fresh Hydration</t>
  </si>
  <si>
    <t>Facial Moisture &amp; Treatment</t>
  </si>
  <si>
    <t>Fast Act</t>
  </si>
  <si>
    <t>Fastmelts</t>
  </si>
  <si>
    <t>Feminine Care</t>
  </si>
  <si>
    <t>FGB Fresh Greens Blend</t>
  </si>
  <si>
    <t>Fig Range</t>
  </si>
  <si>
    <t>Fine Fairness</t>
  </si>
  <si>
    <t>Firehose</t>
  </si>
  <si>
    <t>Fit</t>
  </si>
  <si>
    <t>Flexi+</t>
  </si>
  <si>
    <t>Flexia / ProComfort Night</t>
  </si>
  <si>
    <t>Flexible Fabric</t>
  </si>
  <si>
    <t>FlexiComfort</t>
  </si>
  <si>
    <t>Flexiform</t>
  </si>
  <si>
    <t>Flouride Defence</t>
  </si>
  <si>
    <t>FMT</t>
  </si>
  <si>
    <t>For Every Face Equity</t>
  </si>
  <si>
    <t>Forte</t>
  </si>
  <si>
    <t>Fortifying</t>
  </si>
  <si>
    <t>FPS30</t>
  </si>
  <si>
    <t>Frazier</t>
  </si>
  <si>
    <t>Frenadol Core</t>
  </si>
  <si>
    <t>Frenasal Core</t>
  </si>
  <si>
    <t>Frenatus</t>
  </si>
  <si>
    <t>Fresh Hydration</t>
  </si>
  <si>
    <t>Fresh Skin / Fresh</t>
  </si>
  <si>
    <t>Freshburst / Fresh Mint</t>
  </si>
  <si>
    <t>Full Skin Life</t>
  </si>
  <si>
    <t>Gelusil</t>
  </si>
  <si>
    <t>Genomer</t>
  </si>
  <si>
    <t>Gentle Care</t>
  </si>
  <si>
    <t>Gentle Essentials</t>
  </si>
  <si>
    <t>Gentle Giants</t>
  </si>
  <si>
    <t>Glow Boost</t>
  </si>
  <si>
    <t>Glycerin Adult</t>
  </si>
  <si>
    <t>Glycerin All Other</t>
  </si>
  <si>
    <t>Glycerin Children</t>
  </si>
  <si>
    <t>GO! Tabs</t>
  </si>
  <si>
    <t>Gold</t>
  </si>
  <si>
    <t>Grace</t>
  </si>
  <si>
    <t>Grapeseed</t>
  </si>
  <si>
    <t>Greaseless</t>
  </si>
  <si>
    <t>Green Tea</t>
  </si>
  <si>
    <t>Green Tea / Mint / Natural Care</t>
  </si>
  <si>
    <t>GTF Green Tea Fitness</t>
  </si>
  <si>
    <t>Gum Care</t>
  </si>
  <si>
    <t>Gum Protection</t>
  </si>
  <si>
    <t>Gum Therapy</t>
  </si>
  <si>
    <t>Hair</t>
  </si>
  <si>
    <t>Haircare</t>
  </si>
  <si>
    <t>Hallelujah</t>
  </si>
  <si>
    <t>Halo</t>
  </si>
  <si>
    <t>Hand</t>
  </si>
  <si>
    <t>Hand &amp; Body</t>
  </si>
  <si>
    <t>HC Plus</t>
  </si>
  <si>
    <t>HCP Professional</t>
  </si>
  <si>
    <t>HCP RU4U Professional</t>
  </si>
  <si>
    <t>Head Decongestation</t>
  </si>
  <si>
    <t>Head Decongestion</t>
  </si>
  <si>
    <t>Head Headcold</t>
  </si>
  <si>
    <t>Head Sinus</t>
  </si>
  <si>
    <t>Heal &amp; Hydrate</t>
  </si>
  <si>
    <t>Healthy</t>
  </si>
  <si>
    <t>Healthy Baby</t>
  </si>
  <si>
    <t>Healthy Defence</t>
  </si>
  <si>
    <t>Healthy Fresh</t>
  </si>
  <si>
    <t>Healthy Scalp</t>
  </si>
  <si>
    <t>Healthy Scalp Haircare</t>
  </si>
  <si>
    <t>Healthy Skin</t>
  </si>
  <si>
    <t>Healthy White / Whitening Extreme / Healthy Bright</t>
  </si>
  <si>
    <t>Heavenly</t>
  </si>
  <si>
    <t>Herbal</t>
  </si>
  <si>
    <t>HEXARHINAL</t>
  </si>
  <si>
    <t>Honey &amp; Lavender</t>
  </si>
  <si>
    <t>Hosanna</t>
  </si>
  <si>
    <t>How We Care</t>
  </si>
  <si>
    <t>Hydra (Dry Skin)</t>
  </si>
  <si>
    <t>Hydra Filling Eye Gel Cream</t>
  </si>
  <si>
    <t>Hydrating Facial Mask</t>
  </si>
  <si>
    <t>Hydration Essentials</t>
  </si>
  <si>
    <t>Hydro Boost</t>
  </si>
  <si>
    <t>Hydro Boost City Shield</t>
  </si>
  <si>
    <t>Hydro Infusion</t>
  </si>
  <si>
    <t>Hydro Seal</t>
  </si>
  <si>
    <t>Hydro Seal / KPP / Activ Flex</t>
  </si>
  <si>
    <t>Hydroboost</t>
  </si>
  <si>
    <t>Hydrosport</t>
  </si>
  <si>
    <t>Hygiene</t>
  </si>
  <si>
    <t>IB</t>
  </si>
  <si>
    <t>IBS relief</t>
  </si>
  <si>
    <t>IBU+PS</t>
  </si>
  <si>
    <t>Ice Cream</t>
  </si>
  <si>
    <t>Iconic Classics</t>
  </si>
  <si>
    <t>Icy White</t>
  </si>
  <si>
    <t>Immortal</t>
  </si>
  <si>
    <t>Imodium All Other</t>
  </si>
  <si>
    <t>Imodium Children</t>
  </si>
  <si>
    <t>Imodium Core</t>
  </si>
  <si>
    <t>Imodium Instants</t>
  </si>
  <si>
    <t>Imodium Plus</t>
  </si>
  <si>
    <t>Imoflora / Imobalance</t>
  </si>
  <si>
    <t>Imohydra</t>
  </si>
  <si>
    <t>Infant</t>
  </si>
  <si>
    <t>Infant Sachets</t>
  </si>
  <si>
    <t>Infant Suspension</t>
  </si>
  <si>
    <t>Infant's Tylenol</t>
  </si>
  <si>
    <t>Inhalator</t>
  </si>
  <si>
    <t>Inistolin</t>
  </si>
  <si>
    <t>Iniston Core</t>
  </si>
  <si>
    <t>Innovation</t>
  </si>
  <si>
    <t>Instant</t>
  </si>
  <si>
    <t>Instant Glow</t>
  </si>
  <si>
    <t>Intense Comfort</t>
  </si>
  <si>
    <t>Intense Relief</t>
  </si>
  <si>
    <t>Intense Repair</t>
  </si>
  <si>
    <t>Intensive</t>
  </si>
  <si>
    <t>Intensive Nutrition</t>
  </si>
  <si>
    <t>Interdental</t>
  </si>
  <si>
    <t>Intimate Care</t>
  </si>
  <si>
    <t>Intimate Wash</t>
  </si>
  <si>
    <t>Ipren Gel</t>
  </si>
  <si>
    <t>Iprensa</t>
  </si>
  <si>
    <t>Itch Relief</t>
  </si>
  <si>
    <t>Janssen Select Unbranded</t>
  </si>
  <si>
    <t>Johnson &amp; Johnson Surgical</t>
  </si>
  <si>
    <t>Johnson's Adult All Other</t>
  </si>
  <si>
    <t>Johnson's Adult Anti Bacterial Range</t>
  </si>
  <si>
    <t>Joyful</t>
  </si>
  <si>
    <t>Joyous</t>
  </si>
  <si>
    <t>Jubilation</t>
  </si>
  <si>
    <t>Juliet</t>
  </si>
  <si>
    <t>Kabuki</t>
  </si>
  <si>
    <t>Kandee Glam</t>
  </si>
  <si>
    <t>Keops</t>
  </si>
  <si>
    <t>Keratin Oil</t>
  </si>
  <si>
    <t>Kids</t>
  </si>
  <si>
    <t>Kids / Children</t>
  </si>
  <si>
    <t>Kids Range</t>
  </si>
  <si>
    <t>Kiwi Seed Gold</t>
  </si>
  <si>
    <t>Kiwi Seed Oil</t>
  </si>
  <si>
    <t>Kompesan Core</t>
  </si>
  <si>
    <t>Kompesan S</t>
  </si>
  <si>
    <t>Korres</t>
  </si>
  <si>
    <t>Kotydia</t>
  </si>
  <si>
    <t>KPB Kefir Probiotic Blend</t>
  </si>
  <si>
    <t>Kukui Oil</t>
  </si>
  <si>
    <t>KYCLL</t>
  </si>
  <si>
    <t>Lactaid Protein</t>
  </si>
  <si>
    <t>Large</t>
  </si>
  <si>
    <t>Lavender Platinum</t>
  </si>
  <si>
    <t>Le Petit Marseillais All Other</t>
  </si>
  <si>
    <t>LEH Lemon Highlights</t>
  </si>
  <si>
    <t>Lemon Cleansers</t>
  </si>
  <si>
    <t>Levocabastine</t>
  </si>
  <si>
    <t>Lidocaine</t>
  </si>
  <si>
    <t>LifeScan</t>
  </si>
  <si>
    <t>Light Therapy / Fine Fairness Light Therapy</t>
  </si>
  <si>
    <t>Lightly Hydrating</t>
  </si>
  <si>
    <t>Lightweight Hydration</t>
  </si>
  <si>
    <t>Lip</t>
  </si>
  <si>
    <t>Lip Wrinkle Repair</t>
  </si>
  <si>
    <t>Listerine All Other</t>
  </si>
  <si>
    <t>Little Helper</t>
  </si>
  <si>
    <t>Living Color/ Colour</t>
  </si>
  <si>
    <t>Livocab Direct</t>
  </si>
  <si>
    <t>Livocab Ectomed</t>
  </si>
  <si>
    <t>Long</t>
  </si>
  <si>
    <t>Lotion</t>
  </si>
  <si>
    <t>Lozenge</t>
  </si>
  <si>
    <t>Lubriderm All Other</t>
  </si>
  <si>
    <t>Macadamia Oil</t>
  </si>
  <si>
    <t>Macrogol</t>
  </si>
  <si>
    <t>Makeup</t>
  </si>
  <si>
    <t>Makeup Be Gone</t>
  </si>
  <si>
    <t>Makeup Dissolving</t>
  </si>
  <si>
    <t>Makeup Remover Wipes</t>
  </si>
  <si>
    <t>Mama</t>
  </si>
  <si>
    <t>Manuka Honey</t>
  </si>
  <si>
    <t>Marula Oil</t>
  </si>
  <si>
    <t>Masterbrand</t>
  </si>
  <si>
    <t>Maternity</t>
  </si>
  <si>
    <t>Maui All Other</t>
  </si>
  <si>
    <t>Max Strength</t>
  </si>
  <si>
    <t>Maxi</t>
  </si>
  <si>
    <t>Maxi Pads</t>
  </si>
  <si>
    <t>Maxi Slims</t>
  </si>
  <si>
    <t>Maximum Strength</t>
  </si>
  <si>
    <t>Medicated</t>
  </si>
  <si>
    <t>Meds Tampon</t>
  </si>
  <si>
    <t>Megabrand</t>
  </si>
  <si>
    <t>Men</t>
  </si>
  <si>
    <t>Mens</t>
  </si>
  <si>
    <t>Men's Rogaine / Regaine</t>
  </si>
  <si>
    <t>Menstrual</t>
  </si>
  <si>
    <t>Micaveen</t>
  </si>
  <si>
    <t>Micellar Water</t>
  </si>
  <si>
    <t>Micralax</t>
  </si>
  <si>
    <t>Microenema</t>
  </si>
  <si>
    <t>Microfiber</t>
  </si>
  <si>
    <t>Microklist</t>
  </si>
  <si>
    <t>Microlax Core</t>
  </si>
  <si>
    <t>Microlax/Micralax All Other</t>
  </si>
  <si>
    <t>Migraine</t>
  </si>
  <si>
    <t>Migraleve Core</t>
  </si>
  <si>
    <t>Milk</t>
  </si>
  <si>
    <t>Minesol</t>
  </si>
  <si>
    <t>Mini +</t>
  </si>
  <si>
    <t>Miswak</t>
  </si>
  <si>
    <t>Moisture Boost</t>
  </si>
  <si>
    <t>Moisture Plus</t>
  </si>
  <si>
    <t>Moisturizing</t>
  </si>
  <si>
    <t>Monovisc</t>
  </si>
  <si>
    <t>Morning Burst</t>
  </si>
  <si>
    <t>Morning Energy</t>
  </si>
  <si>
    <t>Motrimax</t>
  </si>
  <si>
    <t>Motrin All Other</t>
  </si>
  <si>
    <t>Motrin Children's</t>
  </si>
  <si>
    <t>Motrin Core</t>
  </si>
  <si>
    <t>Motrin Franchise</t>
  </si>
  <si>
    <t>Motrin IB</t>
  </si>
  <si>
    <t>Motrin PM</t>
  </si>
  <si>
    <t>Mountain</t>
  </si>
  <si>
    <t>Mouthwash Base</t>
  </si>
  <si>
    <t>MS Cold</t>
  </si>
  <si>
    <t>MS Cold (general “Day” codes)</t>
  </si>
  <si>
    <t>MS Cold + Cough</t>
  </si>
  <si>
    <t>MS Cold + Decon/Sinus</t>
  </si>
  <si>
    <t>MS Cold Night</t>
  </si>
  <si>
    <t>MS Cold Pediatric</t>
  </si>
  <si>
    <t>MS Cold Severe/Forte/All in one</t>
  </si>
  <si>
    <t>MS Pediatric</t>
  </si>
  <si>
    <t>MS Sore Throat</t>
  </si>
  <si>
    <t>Mucus Cough Night</t>
  </si>
  <si>
    <t>Mucus Max</t>
  </si>
  <si>
    <t>Multi Action (PIS)</t>
  </si>
  <si>
    <t>Multi Benefit</t>
  </si>
  <si>
    <t>Multi Correxion</t>
  </si>
  <si>
    <t>Multi SubBrand</t>
  </si>
  <si>
    <t>MUR</t>
  </si>
  <si>
    <t>My Quit Plan</t>
  </si>
  <si>
    <t>Mylanta All Other</t>
  </si>
  <si>
    <t>Mylanta Core</t>
  </si>
  <si>
    <t>Mylicon All Other</t>
  </si>
  <si>
    <t>Namaste</t>
  </si>
  <si>
    <t>Naproxen</t>
  </si>
  <si>
    <t>Nasasinutab</t>
  </si>
  <si>
    <t>Natrium Chlorid</t>
  </si>
  <si>
    <t>Natural Bright</t>
  </si>
  <si>
    <t>Natural Protection</t>
  </si>
  <si>
    <t>Natural White</t>
  </si>
  <si>
    <t>Naturally White</t>
  </si>
  <si>
    <t>Naturals</t>
  </si>
  <si>
    <t>Nature Baby</t>
  </si>
  <si>
    <t>NatureEase</t>
  </si>
  <si>
    <t>NatureEase™</t>
  </si>
  <si>
    <t>Neosporin All Other</t>
  </si>
  <si>
    <t>Neostrata Other</t>
  </si>
  <si>
    <t>Neutrogena All Other</t>
  </si>
  <si>
    <t>Neutrogena Hydro Boost Body</t>
  </si>
  <si>
    <t>Neutrogena Hydro Boost Face</t>
  </si>
  <si>
    <t>New Baby / New Born</t>
  </si>
  <si>
    <t>Niacin &amp; Caffeine</t>
  </si>
  <si>
    <t>Nicassist</t>
  </si>
  <si>
    <t>Night / Nuit</t>
  </si>
  <si>
    <t>Night + / Nuit +</t>
  </si>
  <si>
    <t>Nightly Reset</t>
  </si>
  <si>
    <t>Nighttime</t>
  </si>
  <si>
    <t>Nipaxon Core</t>
  </si>
  <si>
    <t>Nirvana</t>
  </si>
  <si>
    <t>Nocturna</t>
  </si>
  <si>
    <t>Nocturnal 16</t>
  </si>
  <si>
    <t>Nocturnal 32</t>
  </si>
  <si>
    <t>Nocturnal 8</t>
  </si>
  <si>
    <t>Nocturno</t>
  </si>
  <si>
    <t>Non SOD</t>
  </si>
  <si>
    <t>Normal</t>
  </si>
  <si>
    <t>Normal +</t>
  </si>
  <si>
    <t>Normal + Aloe</t>
  </si>
  <si>
    <t>Normal + Fresh</t>
  </si>
  <si>
    <t>Normal Aloe</t>
  </si>
  <si>
    <t>Normal with Cotton Extract</t>
  </si>
  <si>
    <t>Norwegian Formula</t>
  </si>
  <si>
    <t>Noturno</t>
  </si>
  <si>
    <t>Nourish</t>
  </si>
  <si>
    <t>Nourish &amp; Moisture</t>
  </si>
  <si>
    <t>Nutri SPA</t>
  </si>
  <si>
    <t>Nutricao/Nutricion</t>
  </si>
  <si>
    <t>o.b.</t>
  </si>
  <si>
    <t>O.B. Other</t>
  </si>
  <si>
    <t>o.b. PC Dynamic Fit</t>
  </si>
  <si>
    <t>OGX All Other</t>
  </si>
  <si>
    <t>OGX Body</t>
  </si>
  <si>
    <t>OGX Core</t>
  </si>
  <si>
    <t>OGX Holiday</t>
  </si>
  <si>
    <t>Oil Absorbing / Oil Control Films</t>
  </si>
  <si>
    <t>Oil Control</t>
  </si>
  <si>
    <t>Oil Free Moisture</t>
  </si>
  <si>
    <t>Ointment</t>
  </si>
  <si>
    <t>OlyGrippal</t>
  </si>
  <si>
    <t>OMB Oat Milk Blend</t>
  </si>
  <si>
    <t>One</t>
  </si>
  <si>
    <t>Oral Dissolve Packs</t>
  </si>
  <si>
    <t>Orchid Oil</t>
  </si>
  <si>
    <t>Organic</t>
  </si>
  <si>
    <t>Original</t>
  </si>
  <si>
    <t>Original Strength</t>
  </si>
  <si>
    <t>Original Tampons</t>
  </si>
  <si>
    <t>Ovex</t>
  </si>
  <si>
    <t>Oxygen Fresh</t>
  </si>
  <si>
    <t>Pain &amp; Fever</t>
  </si>
  <si>
    <t>Pele Molhada</t>
  </si>
  <si>
    <t>Pepcid Core</t>
  </si>
  <si>
    <t>PerdoFemina</t>
  </si>
  <si>
    <t>Perdolan Core</t>
  </si>
  <si>
    <t>Perdophen</t>
  </si>
  <si>
    <t>Perfect + Finesse</t>
  </si>
  <si>
    <t>Perfect Fit</t>
  </si>
  <si>
    <t>Perfect Match</t>
  </si>
  <si>
    <t>Performance Plus</t>
  </si>
  <si>
    <t>Persa Gel</t>
  </si>
  <si>
    <t>Petite Planet</t>
  </si>
  <si>
    <t>pH 5.5</t>
  </si>
  <si>
    <t>Piel Normal / Extra Humec</t>
  </si>
  <si>
    <t>Pimple Clearing</t>
  </si>
  <si>
    <t>Pink</t>
  </si>
  <si>
    <t>Pink Eye</t>
  </si>
  <si>
    <t>Pink Sea Salt &amp; Rose Water</t>
  </si>
  <si>
    <t>Pink Sugarplum</t>
  </si>
  <si>
    <t>Piz Buin All Other</t>
  </si>
  <si>
    <t>Piz Buin Other</t>
  </si>
  <si>
    <t>Plastic Strips</t>
  </si>
  <si>
    <t>Platinum Muscle &amp; Body</t>
  </si>
  <si>
    <t>Plus</t>
  </si>
  <si>
    <t>Plus Comfort / MultiSympton Relief</t>
  </si>
  <si>
    <t>PM</t>
  </si>
  <si>
    <t>PM / Extra Strength PM</t>
  </si>
  <si>
    <t>Pocket</t>
  </si>
  <si>
    <t>PocketMist</t>
  </si>
  <si>
    <t>PocketPaks</t>
  </si>
  <si>
    <t>Pomegranate</t>
  </si>
  <si>
    <t>Pos Sol</t>
  </si>
  <si>
    <t>Positively Ageless</t>
  </si>
  <si>
    <t>Positively Luminous</t>
  </si>
  <si>
    <t>Positively Nourishing</t>
  </si>
  <si>
    <t>Positively Radiant</t>
  </si>
  <si>
    <t>Positively Smooth</t>
  </si>
  <si>
    <t>Pracaxi</t>
  </si>
  <si>
    <t>Prebiotic Oat Wash</t>
  </si>
  <si>
    <t>Preservative Free</t>
  </si>
  <si>
    <t>PRO</t>
  </si>
  <si>
    <t>Pro Comfort</t>
  </si>
  <si>
    <t>ProComfort</t>
  </si>
  <si>
    <t>Promo</t>
  </si>
  <si>
    <t>Promotion</t>
  </si>
  <si>
    <t>ProSystem</t>
  </si>
  <si>
    <t>Protecao / Proteccion</t>
  </si>
  <si>
    <t>Protect &amp; Cool</t>
  </si>
  <si>
    <t>Protect +</t>
  </si>
  <si>
    <t>Protect+ Hydrate</t>
  </si>
  <si>
    <t>Pure &amp; Free</t>
  </si>
  <si>
    <t>Pure Essentials</t>
  </si>
  <si>
    <t>Pure Protect</t>
  </si>
  <si>
    <t>Pure Renewal</t>
  </si>
  <si>
    <t>Purif</t>
  </si>
  <si>
    <t>Purified Skin</t>
  </si>
  <si>
    <t>Quench</t>
  </si>
  <si>
    <t>Quickmist</t>
  </si>
  <si>
    <t>Radiance Boost</t>
  </si>
  <si>
    <t>Rainbath</t>
  </si>
  <si>
    <t>Range</t>
  </si>
  <si>
    <t>Range Apollo</t>
  </si>
  <si>
    <t>Rapid Acting</t>
  </si>
  <si>
    <t>Rapid Clear</t>
  </si>
  <si>
    <t>Rapid Relief</t>
  </si>
  <si>
    <t>Rapid Tone</t>
  </si>
  <si>
    <t>Rapid Wrinkle</t>
  </si>
  <si>
    <t>Rapid Wrinkle Repair</t>
  </si>
  <si>
    <t>RCB Rose Chamomile Blend</t>
  </si>
  <si>
    <t>Reactine Children</t>
  </si>
  <si>
    <t>Reactine D</t>
  </si>
  <si>
    <t>Ready Tabs</t>
  </si>
  <si>
    <t>Ready! Tabs / Go! Tabs</t>
  </si>
  <si>
    <t>Red Eye</t>
  </si>
  <si>
    <t>Regaine Men's Foam</t>
  </si>
  <si>
    <t>Regaine Women's Foam</t>
  </si>
  <si>
    <t>Regular</t>
  </si>
  <si>
    <t>Reincarnation</t>
  </si>
  <si>
    <t>Rejoice</t>
  </si>
  <si>
    <t>Remicade GI</t>
  </si>
  <si>
    <t>Repair</t>
  </si>
  <si>
    <t>Resprin Core</t>
  </si>
  <si>
    <t>Restorative Skin Therapy</t>
  </si>
  <si>
    <t>Restore</t>
  </si>
  <si>
    <t>Resurface</t>
  </si>
  <si>
    <t>Resurrect</t>
  </si>
  <si>
    <t>Retin OX Correxion</t>
  </si>
  <si>
    <t>Retinol Correxion</t>
  </si>
  <si>
    <t>Retinol Overnight Peel</t>
  </si>
  <si>
    <t>Rhinosinutab</t>
  </si>
  <si>
    <t>Rich Spa/ Nutri Burst</t>
  </si>
  <si>
    <t>Rinza Core</t>
  </si>
  <si>
    <t>Risk of Risking</t>
  </si>
  <si>
    <t>Road to Victories</t>
  </si>
  <si>
    <t>RoC All Other</t>
  </si>
  <si>
    <t>Rogaine</t>
  </si>
  <si>
    <t>Rogaine / Regaine All Other</t>
  </si>
  <si>
    <t>Sake Essence</t>
  </si>
  <si>
    <t>Sakura &amp; Peach</t>
  </si>
  <si>
    <t>Saline</t>
  </si>
  <si>
    <t>Saviour</t>
  </si>
  <si>
    <t>Savlon other</t>
  </si>
  <si>
    <t>Savlon Range</t>
  </si>
  <si>
    <t>Sea Kelp &amp; Hyaluronic Acid</t>
  </si>
  <si>
    <t>Sea Mineral</t>
  </si>
  <si>
    <t>Secure</t>
  </si>
  <si>
    <t>Self Tan</t>
  </si>
  <si>
    <t>Sensations</t>
  </si>
  <si>
    <t>Sensibiafine</t>
  </si>
  <si>
    <t>Sensitive</t>
  </si>
  <si>
    <t>Sensitive Skin</t>
  </si>
  <si>
    <t>Sensitivity</t>
  </si>
  <si>
    <t>Shea Smooth</t>
  </si>
  <si>
    <t>Sheer Strips / Comfort Sheer</t>
  </si>
  <si>
    <t>Shine</t>
  </si>
  <si>
    <t>Shower Gel</t>
  </si>
  <si>
    <t>Six Plus</t>
  </si>
  <si>
    <t>Sixplus</t>
  </si>
  <si>
    <t>Skin Active</t>
  </si>
  <si>
    <t>Skin Balancing</t>
  </si>
  <si>
    <t>Skin Brightening</t>
  </si>
  <si>
    <t>Skin Detox</t>
  </si>
  <si>
    <t>Skin Flex/ Katiteki +</t>
  </si>
  <si>
    <t>Skin Relief</t>
  </si>
  <si>
    <t>Skin360</t>
  </si>
  <si>
    <t>Smart Essentials / Fresh Essentials</t>
  </si>
  <si>
    <t>Smart Rinse / Kids</t>
  </si>
  <si>
    <t>Smart Track</t>
  </si>
  <si>
    <t>Smartrinse</t>
  </si>
  <si>
    <t>Smooth</t>
  </si>
  <si>
    <t>Smooth &amp; Repair</t>
  </si>
  <si>
    <t>SOD line up</t>
  </si>
  <si>
    <t>SOD Milk</t>
  </si>
  <si>
    <t>Soft &amp; Energize</t>
  </si>
  <si>
    <t>Soft &amp; Nourish</t>
  </si>
  <si>
    <t>Soft &amp; Pamper</t>
  </si>
  <si>
    <t>Soft &amp; Smooth</t>
  </si>
  <si>
    <t>Soft Mint</t>
  </si>
  <si>
    <t>Soleil Protect</t>
  </si>
  <si>
    <t>Soleilbiafine</t>
  </si>
  <si>
    <t>Soothing</t>
  </si>
  <si>
    <t>Soothing Hydration</t>
  </si>
  <si>
    <t>Soothing Relief</t>
  </si>
  <si>
    <t>SOS Style</t>
  </si>
  <si>
    <t>Souq</t>
  </si>
  <si>
    <t>Sour Cream</t>
  </si>
  <si>
    <t>Spearmint</t>
  </si>
  <si>
    <t>Special / Especial</t>
  </si>
  <si>
    <t>Specialist</t>
  </si>
  <si>
    <t>Sport Strip / Wetflex</t>
  </si>
  <si>
    <t>Stay White / Bright &amp; Clean</t>
  </si>
  <si>
    <t>Stayfree Other</t>
  </si>
  <si>
    <t>Stelara CD</t>
  </si>
  <si>
    <t>Stelara PsA</t>
  </si>
  <si>
    <t>Stelara PsO</t>
  </si>
  <si>
    <t>Strength &amp; Anti breakage</t>
  </si>
  <si>
    <t>Stress Relief</t>
  </si>
  <si>
    <t>Strong Teeth</t>
  </si>
  <si>
    <t>Stubborn Acne</t>
  </si>
  <si>
    <t>Styling</t>
  </si>
  <si>
    <t>Styling/Treatments</t>
  </si>
  <si>
    <t>Sublime Energy</t>
  </si>
  <si>
    <t>Sudacare</t>
  </si>
  <si>
    <t>Sudaclear</t>
  </si>
  <si>
    <t>Sudafed Blocked Nose Spray</t>
  </si>
  <si>
    <t>Sudafed Children's</t>
  </si>
  <si>
    <t>Sudafed Congestion &amp; Headache</t>
  </si>
  <si>
    <t>Sudafed Decon Tabs</t>
  </si>
  <si>
    <t>Sudafed Head Congestion</t>
  </si>
  <si>
    <t>Sudafed PE</t>
  </si>
  <si>
    <t>Sudafed PSE</t>
  </si>
  <si>
    <t>Sudafed Sinus</t>
  </si>
  <si>
    <t>Sudaplus</t>
  </si>
  <si>
    <t>Sudaxyl</t>
  </si>
  <si>
    <t>Sun</t>
  </si>
  <si>
    <t>Sun Care</t>
  </si>
  <si>
    <t>Sun Fresh</t>
  </si>
  <si>
    <t>Super</t>
  </si>
  <si>
    <t>Super +</t>
  </si>
  <si>
    <t>Super Aloe Vera</t>
  </si>
  <si>
    <t>Super Dry</t>
  </si>
  <si>
    <t>Super Fresh</t>
  </si>
  <si>
    <t>Super100</t>
  </si>
  <si>
    <t>Sweet Dreams</t>
  </si>
  <si>
    <t>Swimmers Ear</t>
  </si>
  <si>
    <t>Syrup</t>
  </si>
  <si>
    <t>T Gel</t>
  </si>
  <si>
    <t>T Sal</t>
  </si>
  <si>
    <t>Tan &amp; Protect</t>
  </si>
  <si>
    <t>Tanga</t>
  </si>
  <si>
    <t>Targeted Treatments</t>
  </si>
  <si>
    <t>Tartar Control / Protection / Anti Tartar</t>
  </si>
  <si>
    <t>Teatree Mint</t>
  </si>
  <si>
    <t>Teeth &amp; Gum Defence/ Teeth Defence</t>
  </si>
  <si>
    <t>Teeth and Gum Defense</t>
  </si>
  <si>
    <t>Thicken &amp; Restore</t>
  </si>
  <si>
    <t>Titanoreine All Other</t>
  </si>
  <si>
    <t>Toddler</t>
  </si>
  <si>
    <t>Todo dia</t>
  </si>
  <si>
    <t>Todo Dia / Todos los Días</t>
  </si>
  <si>
    <t>Toner</t>
  </si>
  <si>
    <t>Tooth and Gum Defense</t>
  </si>
  <si>
    <t>Topical Antibiotic</t>
  </si>
  <si>
    <t>Total Care</t>
  </si>
  <si>
    <t>Total Care Zero</t>
  </si>
  <si>
    <t>Total OGX</t>
  </si>
  <si>
    <t>Tough</t>
  </si>
  <si>
    <t>Track to Treatment</t>
  </si>
  <si>
    <t>Tremfya PsA</t>
  </si>
  <si>
    <t>Tremfya PsO</t>
  </si>
  <si>
    <t>Treo</t>
  </si>
  <si>
    <t>Tri Protect</t>
  </si>
  <si>
    <t>Tri Protect 8</t>
  </si>
  <si>
    <t>Triple Firming Neck Cream</t>
  </si>
  <si>
    <t>Tsubaki Blossom</t>
  </si>
  <si>
    <t>Turmeric</t>
  </si>
  <si>
    <t>Tylenol Adult ODG</t>
  </si>
  <si>
    <t>Tylenol All Other Cold &amp; Cough</t>
  </si>
  <si>
    <t>Tylenol All Other Pain</t>
  </si>
  <si>
    <t>Tylenol Arthritis</t>
  </si>
  <si>
    <t>Tylenol Children's</t>
  </si>
  <si>
    <t>Tylenol Coated Tablets</t>
  </si>
  <si>
    <t>Tylenol Core / Regular Strength</t>
  </si>
  <si>
    <t>Tylenol CTC</t>
  </si>
  <si>
    <t>Tylenol Extra Strength</t>
  </si>
  <si>
    <t>Tylenol Family Liquid</t>
  </si>
  <si>
    <t>Tylenol Flu PSA</t>
  </si>
  <si>
    <t>Tylenol Franchise</t>
  </si>
  <si>
    <t>Tylenol Headache</t>
  </si>
  <si>
    <t>Tylenol Infants</t>
  </si>
  <si>
    <t>Tylenol Light + Heat Therapy</t>
  </si>
  <si>
    <t>Tylenol Masterbrand</t>
  </si>
  <si>
    <t>Tylenol Megabrand</t>
  </si>
  <si>
    <t>Tylenol PM</t>
  </si>
  <si>
    <t>Tylenol Rapid Release Gels</t>
  </si>
  <si>
    <t>Tylenol SCC</t>
  </si>
  <si>
    <t>Tylenol Simply Sleep</t>
  </si>
  <si>
    <t>Tylenol Sinus</t>
  </si>
  <si>
    <t>Tylenol UR</t>
  </si>
  <si>
    <t>Ulta Calming</t>
  </si>
  <si>
    <t>Ultimate Clean Wipes</t>
  </si>
  <si>
    <t>Ultra</t>
  </si>
  <si>
    <t>Ultra Calming</t>
  </si>
  <si>
    <t>Ultra Fino / Ultra Fina</t>
  </si>
  <si>
    <t>Ultra Gentle</t>
  </si>
  <si>
    <t>Ultra Light</t>
  </si>
  <si>
    <t>Ultra Nourish</t>
  </si>
  <si>
    <t>Ultra Resilient</t>
  </si>
  <si>
    <t>Ultra Sensitive</t>
  </si>
  <si>
    <t>Ultra Sheer</t>
  </si>
  <si>
    <t>Ultra Slims</t>
  </si>
  <si>
    <t>Ultra Strength</t>
  </si>
  <si>
    <t>Ultra Thin</t>
  </si>
  <si>
    <t>Ultra Thin Heavy Day &amp; Night</t>
  </si>
  <si>
    <t>Ultra Thins</t>
  </si>
  <si>
    <t>Ultraclean</t>
  </si>
  <si>
    <t>Ultradelgada (UT)</t>
  </si>
  <si>
    <t>Ultraflex</t>
  </si>
  <si>
    <t>UV</t>
  </si>
  <si>
    <t>UV15</t>
  </si>
  <si>
    <t>Vanilla Chai</t>
  </si>
  <si>
    <t>Vanilla Pod</t>
  </si>
  <si>
    <t>Vanishing Scent</t>
  </si>
  <si>
    <t>Vapour Plug</t>
  </si>
  <si>
    <t>Variety Pack</t>
  </si>
  <si>
    <t>Visibly Clear</t>
  </si>
  <si>
    <t>Visibly Even</t>
  </si>
  <si>
    <t>Visine All Other</t>
  </si>
  <si>
    <t>Vita Rich / Vita Rich Smoothies</t>
  </si>
  <si>
    <t>Vitamin Enhanced</t>
  </si>
  <si>
    <t>Volume</t>
  </si>
  <si>
    <t>Water Block</t>
  </si>
  <si>
    <t>Watermelon Cleansers</t>
  </si>
  <si>
    <t>Wet Skin</t>
  </si>
  <si>
    <t>Whitening</t>
  </si>
  <si>
    <t>Whitening Enamel Defence</t>
  </si>
  <si>
    <t>Women's Rogaine / Regaine</t>
  </si>
  <si>
    <t>World of Well</t>
  </si>
  <si>
    <t>Worship</t>
  </si>
  <si>
    <t>X treme Flex</t>
  </si>
  <si>
    <t>Xarelto Payer Unbranded</t>
  </si>
  <si>
    <t>XL</t>
  </si>
  <si>
    <t>Xylo Classic</t>
  </si>
  <si>
    <t>Xylo Plus</t>
  </si>
  <si>
    <t>Yellow</t>
  </si>
  <si>
    <t>Yoghurt Smoothies</t>
  </si>
  <si>
    <t>Zarbees Adult</t>
  </si>
  <si>
    <t>Zarbees Adult Cough</t>
  </si>
  <si>
    <t>Zarbees Adult Immune</t>
  </si>
  <si>
    <t>Zarbees Baby</t>
  </si>
  <si>
    <t>Zarbees Baby Cough</t>
  </si>
  <si>
    <t>Zarbees Baby Wellness</t>
  </si>
  <si>
    <t>Zarbees Kids</t>
  </si>
  <si>
    <t>Zarbees Kids Cough</t>
  </si>
  <si>
    <t>Zarbees Kids Sinus</t>
  </si>
  <si>
    <t>Zarbees Kids Sleep</t>
  </si>
  <si>
    <t>Zarbees Kids Vitamin</t>
  </si>
  <si>
    <t>Zarbees Megabrand</t>
  </si>
  <si>
    <t>Zero</t>
  </si>
  <si>
    <t>Zyrtec Allergy</t>
  </si>
  <si>
    <t>Zyrtec Children</t>
  </si>
  <si>
    <t>Zyrtec D</t>
  </si>
  <si>
    <t>Zyrtec Wipes</t>
  </si>
  <si>
    <t>115yrs Penaten</t>
  </si>
  <si>
    <t>12 Hour</t>
  </si>
  <si>
    <t>2 in 1 Platform</t>
  </si>
  <si>
    <t>24 Hour</t>
  </si>
  <si>
    <t>24h Protection</t>
  </si>
  <si>
    <t>2in1</t>
  </si>
  <si>
    <t>2in1 Apple</t>
  </si>
  <si>
    <t>3 in 1 Platform</t>
  </si>
  <si>
    <t>8HR / Extended Relief Core</t>
  </si>
  <si>
    <t>A.C. Itcy Eye</t>
  </si>
  <si>
    <t>Absolutely Ageless Peel Off Mask</t>
  </si>
  <si>
    <t>Acai Berry</t>
  </si>
  <si>
    <t>Acid Relief Antacids</t>
  </si>
  <si>
    <t>Acne Facial Cleansing Wipes</t>
  </si>
  <si>
    <t>Acne Facial Other Cleansers</t>
  </si>
  <si>
    <t>Acne Facial Treatments</t>
  </si>
  <si>
    <t>Acne Light Therapy</t>
  </si>
  <si>
    <t>Actif Unify</t>
  </si>
  <si>
    <t>ActiFresh Regular</t>
  </si>
  <si>
    <t>Activ Flex</t>
  </si>
  <si>
    <t>Active Clean (Laundry)</t>
  </si>
  <si>
    <t>Active Fresh / Clean &amp; Fresh</t>
  </si>
  <si>
    <t>Acuvue Brand Image</t>
  </si>
  <si>
    <t>Acuvue Moist</t>
  </si>
  <si>
    <t>Acuvue Moist Multi Focal</t>
  </si>
  <si>
    <t>Acuvue Oasys</t>
  </si>
  <si>
    <t>Acuvue Oasys 1 Day</t>
  </si>
  <si>
    <t>Acuvue Oasys Transitions</t>
  </si>
  <si>
    <t>Acuvue Professional</t>
  </si>
  <si>
    <t>Acuvue Revitalens</t>
  </si>
  <si>
    <t>Acuvue Vita</t>
  </si>
  <si>
    <t>Adapt Plus</t>
  </si>
  <si>
    <t>Adapt Plus ND (Noite &amp; Dia, Night&amp;Day)</t>
  </si>
  <si>
    <t>Adapt Plus Noche y Día</t>
  </si>
  <si>
    <t>Adapt Plus UF (Ultraflexível)</t>
  </si>
  <si>
    <t>Adapt Plus Ultraflexible (UF)</t>
  </si>
  <si>
    <t>Adapt Thermo Control</t>
  </si>
  <si>
    <t>Adhesive Bandages</t>
  </si>
  <si>
    <t>Adult Bar Soaps</t>
  </si>
  <si>
    <t>Adult Body Cleansing</t>
  </si>
  <si>
    <t>Adult Body Moisturising</t>
  </si>
  <si>
    <t>Adult Internal Analgesics</t>
  </si>
  <si>
    <t>Adv. Def. / Prof Cavity Guard</t>
  </si>
  <si>
    <t>Adv. Def. / Prof Core</t>
  </si>
  <si>
    <t>Adv. Def. / Prof Gum Therapy</t>
  </si>
  <si>
    <t>Adv. Def. / Prof Sensitive</t>
  </si>
  <si>
    <t>Advanced All Night</t>
  </si>
  <si>
    <t>Advanced XL</t>
  </si>
  <si>
    <t>Agave</t>
  </si>
  <si>
    <t>Akut</t>
  </si>
  <si>
    <t>Akut N Duo</t>
  </si>
  <si>
    <t>All Day Comfort</t>
  </si>
  <si>
    <t>All Night Full Size</t>
  </si>
  <si>
    <t>All Night Ultra Thin</t>
  </si>
  <si>
    <t>All Other (Energise, Escape, Indulge, Invigorating, Retreat, Unwind)</t>
  </si>
  <si>
    <t>All Other Baby Care Variant</t>
  </si>
  <si>
    <t>All Other Beauty Variant</t>
  </si>
  <si>
    <t>All Other Feminine Care Variant</t>
  </si>
  <si>
    <t>All Other GFO Variant</t>
  </si>
  <si>
    <t>All Other Oral Care Variant</t>
  </si>
  <si>
    <t>All Other OTC Variant</t>
  </si>
  <si>
    <t>All Other SC</t>
  </si>
  <si>
    <t>All Other Self Care Variant</t>
  </si>
  <si>
    <t>All Other Wound Care Variant</t>
  </si>
  <si>
    <t>All Weather</t>
  </si>
  <si>
    <t>Allergy Anti Itch</t>
  </si>
  <si>
    <t>Allergy Non Anti Itch</t>
  </si>
  <si>
    <t>Almond</t>
  </si>
  <si>
    <t>Aloe</t>
  </si>
  <si>
    <t>Aloe + E / Aloe</t>
  </si>
  <si>
    <t>Animas Vibe</t>
  </si>
  <si>
    <t>Anthelmintics</t>
  </si>
  <si>
    <t>Anti Age</t>
  </si>
  <si>
    <t>Anti Age Facial Moisturisers</t>
  </si>
  <si>
    <t>Anti Aging Eye Cream</t>
  </si>
  <si>
    <t>Anti Aging Firming Booster</t>
  </si>
  <si>
    <t>Anti bacterial Range</t>
  </si>
  <si>
    <t>Anti Dandruff</t>
  </si>
  <si>
    <t>Anti Dandruff Conditioner</t>
  </si>
  <si>
    <t>Anti Dandruff Shampoo</t>
  </si>
  <si>
    <t>Anti Haemorrhoids</t>
  </si>
  <si>
    <t>Anti Itch Gel for Kids</t>
  </si>
  <si>
    <t>Anti Mosquito</t>
  </si>
  <si>
    <t>Anti Nausea/Motion Sickness</t>
  </si>
  <si>
    <t>Anti Oxidant</t>
  </si>
  <si>
    <t>Anti Pollution</t>
  </si>
  <si>
    <t>Antibiotic Ointments</t>
  </si>
  <si>
    <t>Antichap Cream</t>
  </si>
  <si>
    <t>Antioxidant</t>
  </si>
  <si>
    <t>Antioxidant Rich</t>
  </si>
  <si>
    <t>Antiseptic Liquid</t>
  </si>
  <si>
    <t>Antiseptic Washes / Sprays</t>
  </si>
  <si>
    <t>Antiviral Lip/Cold Sore</t>
  </si>
  <si>
    <t>Apollo</t>
  </si>
  <si>
    <t>Applicator Tampons</t>
  </si>
  <si>
    <t>Argan Oil Xtra Strength</t>
  </si>
  <si>
    <t>Aveeno Baby Core/ Daily Care</t>
  </si>
  <si>
    <t>Avocado</t>
  </si>
  <si>
    <t>Awaken</t>
  </si>
  <si>
    <t>Awapuhi</t>
  </si>
  <si>
    <t>Awapuhi Ginger</t>
  </si>
  <si>
    <t>BABAB Hydro Seal</t>
  </si>
  <si>
    <t>BABAB Skin Flex</t>
  </si>
  <si>
    <t>BABAB Tough Strips</t>
  </si>
  <si>
    <t>Baby Cleansers Bar Soaps</t>
  </si>
  <si>
    <t>Baby Cleansers Liquids</t>
  </si>
  <si>
    <t>Baby Cleansers Wipes</t>
  </si>
  <si>
    <t>Baby Cologne</t>
  </si>
  <si>
    <t>Baby Conditioner</t>
  </si>
  <si>
    <t>Baby Creams</t>
  </si>
  <si>
    <t>Baby Milks/Lotions</t>
  </si>
  <si>
    <t>Baby Mixed Packs / Gift Sets</t>
  </si>
  <si>
    <t>Baby Oil</t>
  </si>
  <si>
    <t>Baby Powder</t>
  </si>
  <si>
    <t>Baby Shampoo</t>
  </si>
  <si>
    <t>Bamboo Brunette</t>
  </si>
  <si>
    <t>Bamboo Fiberfull</t>
  </si>
  <si>
    <t>Bamboo Fibers</t>
  </si>
  <si>
    <t>Beauty Cleanser</t>
  </si>
  <si>
    <t>Bedtime</t>
  </si>
  <si>
    <t>Benadryl +Congestion</t>
  </si>
  <si>
    <t>Benadryl Allergy Liquid Children</t>
  </si>
  <si>
    <t>Benadryl Children All Other</t>
  </si>
  <si>
    <t>Benadryl D Children</t>
  </si>
  <si>
    <t>BHE Strip to Scrub</t>
  </si>
  <si>
    <t>Biafine Act</t>
  </si>
  <si>
    <t>Biafine Drug</t>
  </si>
  <si>
    <t>Biotin &amp; Collagen</t>
  </si>
  <si>
    <t>Biotin XS</t>
  </si>
  <si>
    <t>Blackberry &amp; Quinoa</t>
  </si>
  <si>
    <t>Blackcurrant</t>
  </si>
  <si>
    <t>Blink Tears</t>
  </si>
  <si>
    <t>Blink Tears &amp; Solutions</t>
  </si>
  <si>
    <t>Blister Block Stick Other</t>
  </si>
  <si>
    <t>Blister Guard</t>
  </si>
  <si>
    <t>Blossoms</t>
  </si>
  <si>
    <t>Blue</t>
  </si>
  <si>
    <t>Blue Line MUR</t>
  </si>
  <si>
    <t>Body Fit Night</t>
  </si>
  <si>
    <t>Body Fit Regular</t>
  </si>
  <si>
    <t>Body Fit Super</t>
  </si>
  <si>
    <t>Body Yogurt</t>
  </si>
  <si>
    <t>Boom Rock</t>
  </si>
  <si>
    <t>Boost</t>
  </si>
  <si>
    <t>Bounce</t>
  </si>
  <si>
    <t>Brand Transformation</t>
  </si>
  <si>
    <t>Brightening</t>
  </si>
  <si>
    <t>Buddies</t>
  </si>
  <si>
    <t>Burned Skin Treatment</t>
  </si>
  <si>
    <t>C Superieur</t>
  </si>
  <si>
    <t>Calcium Enriched Milk</t>
  </si>
  <si>
    <t>Callous Skin</t>
  </si>
  <si>
    <t>Camomile</t>
  </si>
  <si>
    <t>Camomille Light Hair</t>
  </si>
  <si>
    <t>Caring</t>
  </si>
  <si>
    <t>Chesty</t>
  </si>
  <si>
    <t>Chewables</t>
  </si>
  <si>
    <t>Children Cough</t>
  </si>
  <si>
    <t>Children’s Cold Cold + Cough + Runny Nose Grape</t>
  </si>
  <si>
    <t>Children’s Cold Cold + Cough + Sore Throat Bubblegum</t>
  </si>
  <si>
    <t>Children’s Cold Cold + Flu Bubblegum</t>
  </si>
  <si>
    <t>Children’s Cold Cold + Flu Grape</t>
  </si>
  <si>
    <t>Children’s Cold Core</t>
  </si>
  <si>
    <t>Children's Benadryl Chewables</t>
  </si>
  <si>
    <t>Children's Core</t>
  </si>
  <si>
    <t>Children's Tylenol ODG</t>
  </si>
  <si>
    <t>Chocolate Milk</t>
  </si>
  <si>
    <t>Chryblsm Gnsg</t>
  </si>
  <si>
    <t>Citrus Mint</t>
  </si>
  <si>
    <t>Clarify &amp; Shine</t>
  </si>
  <si>
    <t>Classic / Original</t>
  </si>
  <si>
    <t>Clean Mint</t>
  </si>
  <si>
    <t>Cleanse</t>
  </si>
  <si>
    <t>Clear Complexion Peel Off Mask</t>
  </si>
  <si>
    <t>Coconut Coffee</t>
  </si>
  <si>
    <t>Coconut Curls</t>
  </si>
  <si>
    <t>Coconut Milk</t>
  </si>
  <si>
    <t>Coconut Miracle Oil</t>
  </si>
  <si>
    <t>Coconut Oil</t>
  </si>
  <si>
    <t>Coconut Water</t>
  </si>
  <si>
    <t>Cologne Products</t>
  </si>
  <si>
    <t>Color</t>
  </si>
  <si>
    <t>Colored Hair</t>
  </si>
  <si>
    <t>Comfort</t>
  </si>
  <si>
    <t>Complete Care</t>
  </si>
  <si>
    <t>Cool Dry Sport</t>
  </si>
  <si>
    <t>Cool Mint Core</t>
  </si>
  <si>
    <t>Cool Mint Zero</t>
  </si>
  <si>
    <t>Cooling</t>
  </si>
  <si>
    <t>CoolMint Juno</t>
  </si>
  <si>
    <t>Core Motilium Adult</t>
  </si>
  <si>
    <t>Core Motilium Children</t>
  </si>
  <si>
    <t>Corn Starch</t>
  </si>
  <si>
    <t>Cosmetics</t>
  </si>
  <si>
    <t>Cotton</t>
  </si>
  <si>
    <t>Cotton Products (swabs, puffs, buds,wool, balls)</t>
  </si>
  <si>
    <t>CottonTouch</t>
  </si>
  <si>
    <t>Cough</t>
  </si>
  <si>
    <t>Covers All in One Pads</t>
  </si>
  <si>
    <t>Covers Base Gauze</t>
  </si>
  <si>
    <t>Covers Non stick Gauze</t>
  </si>
  <si>
    <t>Covers Rolled Gauze</t>
  </si>
  <si>
    <t>Covers Shower Care</t>
  </si>
  <si>
    <t>Covers Water Proof Pad</t>
  </si>
  <si>
    <t>Cracked Skin</t>
  </si>
  <si>
    <t>Cross Category</t>
  </si>
  <si>
    <t>Cross Category Cleansing</t>
  </si>
  <si>
    <t>Curly Hair</t>
  </si>
  <si>
    <t>Daily Moisture Fragrance</t>
  </si>
  <si>
    <t>Daily Moisture Fragrance Free</t>
  </si>
  <si>
    <t>Daily Moisturizing Core</t>
  </si>
  <si>
    <t>Daily Moisturizing SPF</t>
  </si>
  <si>
    <t>Daily Moisturizing Stress Relief</t>
  </si>
  <si>
    <t>Day And Night</t>
  </si>
  <si>
    <t>Day Cream</t>
  </si>
  <si>
    <t>Deep Clean Blackhead eliminating</t>
  </si>
  <si>
    <t>Deep Clean Core</t>
  </si>
  <si>
    <t>Deep Clean MUR</t>
  </si>
  <si>
    <t>Deep Moisture</t>
  </si>
  <si>
    <t>Deep Nourishing</t>
  </si>
  <si>
    <t>Deodorant</t>
  </si>
  <si>
    <t>Depuy Franchise</t>
  </si>
  <si>
    <t>DePuy Mitek Franchise</t>
  </si>
  <si>
    <t>DePuy Synthes</t>
  </si>
  <si>
    <t>Detangle</t>
  </si>
  <si>
    <t>Detox</t>
  </si>
  <si>
    <t>Diabetics' Dry Skin</t>
  </si>
  <si>
    <t>Digital Tampons</t>
  </si>
  <si>
    <t>Dragon Fruit</t>
  </si>
  <si>
    <t>Dry Action</t>
  </si>
  <si>
    <t>Dry Cough</t>
  </si>
  <si>
    <t>Dry Eye Relief</t>
  </si>
  <si>
    <t>Dry Hair</t>
  </si>
  <si>
    <t>Dry Max All Night</t>
  </si>
  <si>
    <t>Dry Max Regular</t>
  </si>
  <si>
    <t>Dry/Damaged Skin</t>
  </si>
  <si>
    <t>Dusky Sound</t>
  </si>
  <si>
    <t>Eczema CS</t>
  </si>
  <si>
    <t>Educational</t>
  </si>
  <si>
    <t>Emulave</t>
  </si>
  <si>
    <t>Energizing</t>
  </si>
  <si>
    <t>Ethicon HealthPartner</t>
  </si>
  <si>
    <t>External Analgesics OTC</t>
  </si>
  <si>
    <t>Extra Care</t>
  </si>
  <si>
    <t>Extra Doux / Extra Soft / Extra Gentle</t>
  </si>
  <si>
    <t>Extra Moisture / Sens. Touch / Intense Moisture</t>
  </si>
  <si>
    <t>Extra Sensitive</t>
  </si>
  <si>
    <t>Extra Sensitive (Wipe)</t>
  </si>
  <si>
    <t>Extra Strength Core</t>
  </si>
  <si>
    <t>Extra Strength Itch</t>
  </si>
  <si>
    <t>Eye bag</t>
  </si>
  <si>
    <t>Eye Care</t>
  </si>
  <si>
    <t>Eye wrinkle</t>
  </si>
  <si>
    <t>Eye/Ear Antibiotic</t>
  </si>
  <si>
    <t>Face and Body</t>
  </si>
  <si>
    <t>Face Care</t>
  </si>
  <si>
    <t>Facial Cleansing Wipes</t>
  </si>
  <si>
    <t>Facial Other Cleansers</t>
  </si>
  <si>
    <t>Fever</t>
  </si>
  <si>
    <t>Firming</t>
  </si>
  <si>
    <t>First Aid</t>
  </si>
  <si>
    <t>First Touch</t>
  </si>
  <si>
    <t>Flavor Creator</t>
  </si>
  <si>
    <t>FlexiComfort Cotton</t>
  </si>
  <si>
    <t>FlexiComfort Regular</t>
  </si>
  <si>
    <t>Floss</t>
  </si>
  <si>
    <t>Foot Moisturising</t>
  </si>
  <si>
    <t>Foot Protection</t>
  </si>
  <si>
    <t>For Contacts</t>
  </si>
  <si>
    <t>Forest Berry</t>
  </si>
  <si>
    <t>Forever Mine</t>
  </si>
  <si>
    <t>Fragrance Free Retinol Correxion Max Daily Hydration Crème</t>
  </si>
  <si>
    <t>Franchise</t>
  </si>
  <si>
    <t>Frangipani</t>
  </si>
  <si>
    <t>Fresh Action</t>
  </si>
  <si>
    <t>Fresh Greens</t>
  </si>
  <si>
    <t>Fresh Touch / Fresh Bubble</t>
  </si>
  <si>
    <t>Full Size / Maxi Napkins</t>
  </si>
  <si>
    <t>G String</t>
  </si>
  <si>
    <t>Gargle Hexalen</t>
  </si>
  <si>
    <t>Gargle Hexetidene</t>
  </si>
  <si>
    <t>Gargle Hexoral</t>
  </si>
  <si>
    <t>Gargle Hextril</t>
  </si>
  <si>
    <t>Gargle Oraldene</t>
  </si>
  <si>
    <t>Gargle Oraldine</t>
  </si>
  <si>
    <t>Gas</t>
  </si>
  <si>
    <t>General</t>
  </si>
  <si>
    <t>Gentle &amp; Soft</t>
  </si>
  <si>
    <t>Gentle All Over Wipe</t>
  </si>
  <si>
    <t>Gentle Scent</t>
  </si>
  <si>
    <t>GM</t>
  </si>
  <si>
    <t>Golden Bay</t>
  </si>
  <si>
    <t>Grapefruit</t>
  </si>
  <si>
    <t>Grass Fed Milk</t>
  </si>
  <si>
    <t>Greasy Hair</t>
  </si>
  <si>
    <t>Gum</t>
  </si>
  <si>
    <t>H2O Intensive</t>
  </si>
  <si>
    <t>H2O Ultra Hydrating</t>
  </si>
  <si>
    <t>HA</t>
  </si>
  <si>
    <t>Hair and Body</t>
  </si>
  <si>
    <t>Hair Anti fungals</t>
  </si>
  <si>
    <t>Hair Regrowth</t>
  </si>
  <si>
    <t>Hair Treatments &amp; Styling</t>
  </si>
  <si>
    <t>Hand &amp; Face</t>
  </si>
  <si>
    <t>Hand &amp; Nail</t>
  </si>
  <si>
    <t>Hand Moisturising</t>
  </si>
  <si>
    <t>Happy Berries</t>
  </si>
  <si>
    <t>Harmonize</t>
  </si>
  <si>
    <t>Head</t>
  </si>
  <si>
    <t>Head Decongestation Core</t>
  </si>
  <si>
    <t>Heal and Hydrate</t>
  </si>
  <si>
    <t>Healthy Skin Makeup</t>
  </si>
  <si>
    <t>Heaven</t>
  </si>
  <si>
    <t>Hemp Seed Oil</t>
  </si>
  <si>
    <t>Hibiscus Water</t>
  </si>
  <si>
    <t>Higiapele</t>
  </si>
  <si>
    <t>Hip Replacement</t>
  </si>
  <si>
    <t>Holiday LE</t>
  </si>
  <si>
    <t>Home Health Covers</t>
  </si>
  <si>
    <t>Honey</t>
  </si>
  <si>
    <t>Hydrating</t>
  </si>
  <si>
    <t>Hydrating Comfort</t>
  </si>
  <si>
    <t>Hydration</t>
  </si>
  <si>
    <t>Hydration Cleanser</t>
  </si>
  <si>
    <t>Hydration SPF 30</t>
  </si>
  <si>
    <t>Hydro Boost Body</t>
  </si>
  <si>
    <t>Hydro Boost Body + Hand</t>
  </si>
  <si>
    <t>Hydro Boost Cleansing</t>
  </si>
  <si>
    <t>Hydro Boost Makeup</t>
  </si>
  <si>
    <t>Hydro Boost Sun</t>
  </si>
  <si>
    <t>Hydro Seal / KPP Foot Care</t>
  </si>
  <si>
    <t>Hydro Seal / KPP Wound Care</t>
  </si>
  <si>
    <t>Hydro Seal Advance Healing</t>
  </si>
  <si>
    <t>Imagine</t>
  </si>
  <si>
    <t>Immediate Repair</t>
  </si>
  <si>
    <t>Immediate/Fast Absorption</t>
  </si>
  <si>
    <t>Imtimate Wash</t>
  </si>
  <si>
    <t>Infant All Other</t>
  </si>
  <si>
    <t>Infant cold</t>
  </si>
  <si>
    <t>Infants</t>
  </si>
  <si>
    <t>Inhaler</t>
  </si>
  <si>
    <t>Instant Melt</t>
  </si>
  <si>
    <t>Intense Cream</t>
  </si>
  <si>
    <t>Intense Hydration</t>
  </si>
  <si>
    <t>Intensive Care Cream</t>
  </si>
  <si>
    <t>Interdental Cleansers</t>
  </si>
  <si>
    <t>Intimate Care Range</t>
  </si>
  <si>
    <t>Intimate Wipes</t>
  </si>
  <si>
    <t>Invigorating</t>
  </si>
  <si>
    <t>Itch Cream</t>
  </si>
  <si>
    <t>Itch Other</t>
  </si>
  <si>
    <t>Juniors</t>
  </si>
  <si>
    <t>Kids / Children Core</t>
  </si>
  <si>
    <t>Kits All Purpose</t>
  </si>
  <si>
    <t>Kits Deco</t>
  </si>
  <si>
    <t>Kits Mini To Go!</t>
  </si>
  <si>
    <t>Kits Safe Travels</t>
  </si>
  <si>
    <t>Knee Replacement</t>
  </si>
  <si>
    <t>Kowhai Flower</t>
  </si>
  <si>
    <t>Lactose Intolerance Supplements</t>
  </si>
  <si>
    <t>Lasting Moisture/ Lasting Hydration</t>
  </si>
  <si>
    <t>Lasting Softness</t>
  </si>
  <si>
    <t>Lavender</t>
  </si>
  <si>
    <t>Laxatives</t>
  </si>
  <si>
    <t>Lemon</t>
  </si>
  <si>
    <t>Lemon / Lime</t>
  </si>
  <si>
    <t>LifeScan Verio Flex</t>
  </si>
  <si>
    <t>Light Therapy Mask</t>
  </si>
  <si>
    <t>Light Therapy Pen</t>
  </si>
  <si>
    <t>Lime and Patchouli</t>
  </si>
  <si>
    <t>Liners</t>
  </si>
  <si>
    <t>Lingual</t>
  </si>
  <si>
    <t>Lip Care</t>
  </si>
  <si>
    <t>Liquid detergent</t>
  </si>
  <si>
    <t>Listerine Nightly Reset</t>
  </si>
  <si>
    <t>Lite Oil</t>
  </si>
  <si>
    <t>Locao</t>
  </si>
  <si>
    <t>Long Full Size</t>
  </si>
  <si>
    <t>Long Lasting Fragrance</t>
  </si>
  <si>
    <t>Luminous</t>
  </si>
  <si>
    <t>Luxurious Moroccan Argn</t>
  </si>
  <si>
    <t>Maize</t>
  </si>
  <si>
    <t>Make Up Remover Wipes</t>
  </si>
  <si>
    <t>Makeup Remover Wipes Singles</t>
  </si>
  <si>
    <t>Manifesto</t>
  </si>
  <si>
    <t>Marine Care</t>
  </si>
  <si>
    <t>Masks</t>
  </si>
  <si>
    <t>Max</t>
  </si>
  <si>
    <t>Max Hydration Fragrance Free</t>
  </si>
  <si>
    <t>Maximum Relief</t>
  </si>
  <si>
    <t>Medicated All Other</t>
  </si>
  <si>
    <t>Medicated Neosporin</t>
  </si>
  <si>
    <t>Medicated Polysporin</t>
  </si>
  <si>
    <t>Meltaways / Fastmelt</t>
  </si>
  <si>
    <t>Mens Fragrance</t>
  </si>
  <si>
    <t>Mens Fragrance Free</t>
  </si>
  <si>
    <t>Men's Regaine</t>
  </si>
  <si>
    <t>Men's Rogaine</t>
  </si>
  <si>
    <t>Mens Shaving</t>
  </si>
  <si>
    <t>Menstrual / Women's</t>
  </si>
  <si>
    <t>Menstrual Cups</t>
  </si>
  <si>
    <t>Microlax/Micralax Core</t>
  </si>
  <si>
    <t>Milk + Oats</t>
  </si>
  <si>
    <t>Milk/Milk + Rice</t>
  </si>
  <si>
    <t>Mineral Finishing</t>
  </si>
  <si>
    <t>Mineral Foundations</t>
  </si>
  <si>
    <t>Mircroenema Adult</t>
  </si>
  <si>
    <t>Mist (Nor For)</t>
  </si>
  <si>
    <t>Moist Family</t>
  </si>
  <si>
    <t>Moisture Plus Dreamy Skin/ Melt Away Stress</t>
  </si>
  <si>
    <t>Morning</t>
  </si>
  <si>
    <t>Morning Burst Core</t>
  </si>
  <si>
    <t>Morning Dew</t>
  </si>
  <si>
    <t>Motrin Adult</t>
  </si>
  <si>
    <t>Motrin Children All Other</t>
  </si>
  <si>
    <t>Motrin Sleep</t>
  </si>
  <si>
    <t>Mouthwash</t>
  </si>
  <si>
    <t>MS Night</t>
  </si>
  <si>
    <t>MS Pediatric Core</t>
  </si>
  <si>
    <t>Mucus Cough</t>
  </si>
  <si>
    <t>Multi Action (Pain Itch Scar)</t>
  </si>
  <si>
    <t>Multi action cough prod</t>
  </si>
  <si>
    <t>Multi Action Day</t>
  </si>
  <si>
    <t>Multi Action Day/Night</t>
  </si>
  <si>
    <t>Multi Action Eye Allergy</t>
  </si>
  <si>
    <t>Multi Symptoms</t>
  </si>
  <si>
    <t>Multi Variant</t>
  </si>
  <si>
    <t>MultiSympton Relief</t>
  </si>
  <si>
    <t>Muscle Aches &amp; Pains</t>
  </si>
  <si>
    <t>MythBusting</t>
  </si>
  <si>
    <t>Naartjie</t>
  </si>
  <si>
    <t>Nappy Creams</t>
  </si>
  <si>
    <t>Nappy Rash</t>
  </si>
  <si>
    <t>Naturally White/ Vibrant Radiance</t>
  </si>
  <si>
    <t>Naturals / Soothing Naturals</t>
  </si>
  <si>
    <t>Neck Cream</t>
  </si>
  <si>
    <t>Neosporin Pain, Itch + Scar</t>
  </si>
  <si>
    <t>Neutrogena Bright Boost</t>
  </si>
  <si>
    <t>Night</t>
  </si>
  <si>
    <t>Night Calming MUR</t>
  </si>
  <si>
    <t>Night Cream</t>
  </si>
  <si>
    <t>Night Plus</t>
  </si>
  <si>
    <t>Night Relaxing</t>
  </si>
  <si>
    <t>Night Up</t>
  </si>
  <si>
    <t>Nightime</t>
  </si>
  <si>
    <t>No More Tangles</t>
  </si>
  <si>
    <t>Nor For Hand</t>
  </si>
  <si>
    <t>Nordic Berry</t>
  </si>
  <si>
    <t>Normal Hair</t>
  </si>
  <si>
    <t>Normal Plus</t>
  </si>
  <si>
    <t>Norwegian Formula Core</t>
  </si>
  <si>
    <t>Norwegian Formula Foot Anti Perspirant</t>
  </si>
  <si>
    <t>Nourish + Condition</t>
  </si>
  <si>
    <t>Nourish + Moisturize</t>
  </si>
  <si>
    <t>Nourish + Shine</t>
  </si>
  <si>
    <t>Nourish + Strengthen</t>
  </si>
  <si>
    <t>Nourish + Volumize</t>
  </si>
  <si>
    <t>Nourishing</t>
  </si>
  <si>
    <t>Nursing Pads</t>
  </si>
  <si>
    <t>Nutri SPA Dreamy Skin</t>
  </si>
  <si>
    <t>o.b. Manifesto</t>
  </si>
  <si>
    <t>o.b. Profence</t>
  </si>
  <si>
    <t>O2</t>
  </si>
  <si>
    <t>Oasys 1 Day Family</t>
  </si>
  <si>
    <t>Oasys 2wk Family</t>
  </si>
  <si>
    <t>Oasys Family</t>
  </si>
  <si>
    <t>Oat Milk</t>
  </si>
  <si>
    <t>OFAW</t>
  </si>
  <si>
    <t>Oil Care</t>
  </si>
  <si>
    <t>Oil Control Cleanser</t>
  </si>
  <si>
    <t>Oil Free Acne Core</t>
  </si>
  <si>
    <t>Oil Free Acne Pink Grapefruit</t>
  </si>
  <si>
    <t>One a Day</t>
  </si>
  <si>
    <t>Oral Electrol Replacer</t>
  </si>
  <si>
    <t>Oral treatment</t>
  </si>
  <si>
    <t>Orange</t>
  </si>
  <si>
    <t>Oriental Bay</t>
  </si>
  <si>
    <t>Original Longs</t>
  </si>
  <si>
    <t>Other</t>
  </si>
  <si>
    <t>Other Classic</t>
  </si>
  <si>
    <t>Other Face Care</t>
  </si>
  <si>
    <t>Other Hair Care</t>
  </si>
  <si>
    <t>Other Ultra Sensitive</t>
  </si>
  <si>
    <t>Oxygen</t>
  </si>
  <si>
    <t>Paediatric Internal Analgesics</t>
  </si>
  <si>
    <t>Panty Liners</t>
  </si>
  <si>
    <t>PE</t>
  </si>
  <si>
    <t>Peach</t>
  </si>
  <si>
    <t>Pediatric Internal Analgesics</t>
  </si>
  <si>
    <t>Peel</t>
  </si>
  <si>
    <t>Perdolan Core With Codeine</t>
  </si>
  <si>
    <t>Piha Beach</t>
  </si>
  <si>
    <t>Pineapple Papaya</t>
  </si>
  <si>
    <t>Pink / Soft</t>
  </si>
  <si>
    <t>Pink Grape Fruit</t>
  </si>
  <si>
    <t>Plaster</t>
  </si>
  <si>
    <t>Portable Dental Care</t>
  </si>
  <si>
    <t>Positively Radiant Body</t>
  </si>
  <si>
    <t>Positively Radiant Peel Off Mask</t>
  </si>
  <si>
    <t>Powder Mist</t>
  </si>
  <si>
    <t>Power Codes &amp; BSGS</t>
  </si>
  <si>
    <t>PR MaxGlow</t>
  </si>
  <si>
    <t>PR MaxGlow Infusion Drops</t>
  </si>
  <si>
    <t>PR MaxGlow No Mess Sleep Mask</t>
  </si>
  <si>
    <t>PR MaxGlow Serum + Primer</t>
  </si>
  <si>
    <t>PR Micellar Gel Cleanser</t>
  </si>
  <si>
    <t>PR Overnight Facial</t>
  </si>
  <si>
    <t>PR Sheer Daily Moisturizer</t>
  </si>
  <si>
    <t>PR Shower Facial</t>
  </si>
  <si>
    <t>Pressure &amp; Pain</t>
  </si>
  <si>
    <t>Prickly Heat</t>
  </si>
  <si>
    <t>Pro Calm</t>
  </si>
  <si>
    <t>Pro Cica</t>
  </si>
  <si>
    <t>Pro Cleanser</t>
  </si>
  <si>
    <t>Pro Correct</t>
  </si>
  <si>
    <t>Pro Define</t>
  </si>
  <si>
    <t>Pro Preserve</t>
  </si>
  <si>
    <t>Pro Renove</t>
  </si>
  <si>
    <t>Pro Sublime</t>
  </si>
  <si>
    <t>Protect Care</t>
  </si>
  <si>
    <t>Protein Rich</t>
  </si>
  <si>
    <t>PSE</t>
  </si>
  <si>
    <t>Pure Renew</t>
  </si>
  <si>
    <t>Queenstown Hot Chocolate</t>
  </si>
  <si>
    <t>Quenching Sea Mint</t>
  </si>
  <si>
    <t>Quick Dissolve</t>
  </si>
  <si>
    <t>QuickMist</t>
  </si>
  <si>
    <t>Rapid</t>
  </si>
  <si>
    <t>Rapid Clear Core</t>
  </si>
  <si>
    <t>Rapid Clear Stubborn Acne</t>
  </si>
  <si>
    <t>Rapid Firming</t>
  </si>
  <si>
    <t>Rapid Release Gel</t>
  </si>
  <si>
    <t>Rapid Tone Repair</t>
  </si>
  <si>
    <t>Reactine Fast Melt</t>
  </si>
  <si>
    <t>Refresh</t>
  </si>
  <si>
    <t>Regular / Original</t>
  </si>
  <si>
    <t>Regular Conditioner</t>
  </si>
  <si>
    <t>Regular Full Size</t>
  </si>
  <si>
    <t>Regular Shampoo</t>
  </si>
  <si>
    <t>Regular Ultra Thin</t>
  </si>
  <si>
    <t>Remarkably Red</t>
  </si>
  <si>
    <t>Retexture</t>
  </si>
  <si>
    <t>Retinol Correxion Facial Oil w/ Vit C&amp;E</t>
  </si>
  <si>
    <t>Retinol Correxion Other</t>
  </si>
  <si>
    <t>Retinol Pro Serum</t>
  </si>
  <si>
    <t>Revitalizing</t>
  </si>
  <si>
    <t>Reviva</t>
  </si>
  <si>
    <t>Revive</t>
  </si>
  <si>
    <t>Rose Water &amp; Chamomile</t>
  </si>
  <si>
    <t>Roseship &amp; Avocado Oil</t>
  </si>
  <si>
    <t>Ruby Bay</t>
  </si>
  <si>
    <t>Scntl Cherry Blossom</t>
  </si>
  <si>
    <t>Sea Minerals</t>
  </si>
  <si>
    <t>Secure Regular</t>
  </si>
  <si>
    <t>Secure XL</t>
  </si>
  <si>
    <t>Secure XL Ultra Thin</t>
  </si>
  <si>
    <t>Self Care</t>
  </si>
  <si>
    <t>Shea &amp; Cocoa</t>
  </si>
  <si>
    <t>Shea Butter</t>
  </si>
  <si>
    <t>Sheer Hydration</t>
  </si>
  <si>
    <t>Sheer Zinc</t>
  </si>
  <si>
    <t>Shine Control</t>
  </si>
  <si>
    <t>Shiny Drops</t>
  </si>
  <si>
    <t>Sixplus All Other</t>
  </si>
  <si>
    <t>Skin &amp; Other Anti fungals</t>
  </si>
  <si>
    <t>Skin Brightener</t>
  </si>
  <si>
    <t>Skin Care</t>
  </si>
  <si>
    <t>Skin Defence</t>
  </si>
  <si>
    <t>Skin Enriching</t>
  </si>
  <si>
    <t>Skin Protect Wipe</t>
  </si>
  <si>
    <t>Skin Relief Wash</t>
  </si>
  <si>
    <t>SkinClearing Makeup</t>
  </si>
  <si>
    <t>Sleep Aids</t>
  </si>
  <si>
    <t>Slide</t>
  </si>
  <si>
    <t>Smart Rinse Core</t>
  </si>
  <si>
    <t>SOD Cream</t>
  </si>
  <si>
    <t>SOD Milk Light</t>
  </si>
  <si>
    <t>SOD Protein</t>
  </si>
  <si>
    <t>Soft</t>
  </si>
  <si>
    <t>Soft &amp; Shiny / Soft &amp; Smooth</t>
  </si>
  <si>
    <t>Softgels</t>
  </si>
  <si>
    <t>Solution</t>
  </si>
  <si>
    <t>Soothe &amp; Calm</t>
  </si>
  <si>
    <t>Soothing Vapors</t>
  </si>
  <si>
    <t>Sore Throat</t>
  </si>
  <si>
    <t>SOS</t>
  </si>
  <si>
    <t>South Pacific</t>
  </si>
  <si>
    <t>SPF 20</t>
  </si>
  <si>
    <t>Spot Proofing</t>
  </si>
  <si>
    <t>Spray</t>
  </si>
  <si>
    <t>Strawberry</t>
  </si>
  <si>
    <t>Strength Drops</t>
  </si>
  <si>
    <t>Strong &amp; Healthy</t>
  </si>
  <si>
    <t>Summer Blooms</t>
  </si>
  <si>
    <t>Summer Swing</t>
  </si>
  <si>
    <t>Sun Fresh Wet Skin</t>
  </si>
  <si>
    <t>Sun Portfolio</t>
  </si>
  <si>
    <t>Sun Protect</t>
  </si>
  <si>
    <t>Sun Protection</t>
  </si>
  <si>
    <t>Sunless Tanners</t>
  </si>
  <si>
    <t>Super Dry Longs</t>
  </si>
  <si>
    <t>Super Dry Oxygen</t>
  </si>
  <si>
    <t>Super Plus</t>
  </si>
  <si>
    <t>Sweet Apple</t>
  </si>
  <si>
    <t>T Gel Itchy Scalp</t>
  </si>
  <si>
    <t>T Gel Therapeutic</t>
  </si>
  <si>
    <t>Tablet</t>
  </si>
  <si>
    <t>Tapes Cloth</t>
  </si>
  <si>
    <t>Tapes Paper</t>
  </si>
  <si>
    <t>Tapes Plastic</t>
  </si>
  <si>
    <t>Tapes Waterproof</t>
  </si>
  <si>
    <t>Tartar Control / Protection / Anti tartar</t>
  </si>
  <si>
    <t>Tea Tree</t>
  </si>
  <si>
    <t>Tears / Pure Tears</t>
  </si>
  <si>
    <t>Teeth &amp; Gum Defence/ Teeth Defence Core</t>
  </si>
  <si>
    <t>Teeth &amp; Gum Defence/ Teeth Defence Zero</t>
  </si>
  <si>
    <t>Tired Eye</t>
  </si>
  <si>
    <t>Tone Light Therapy</t>
  </si>
  <si>
    <t>Tooth Brushes</t>
  </si>
  <si>
    <t>Toothpaste</t>
  </si>
  <si>
    <t>Top to Toe</t>
  </si>
  <si>
    <t>Top to Toe Tropic</t>
  </si>
  <si>
    <t>Top to Toe Watermelon</t>
  </si>
  <si>
    <t>Total Allergy &amp; Sinus</t>
  </si>
  <si>
    <t>Total Care Core</t>
  </si>
  <si>
    <t>Total Care Enamel Guard</t>
  </si>
  <si>
    <t>Total Care Sensitive</t>
  </si>
  <si>
    <t>Total Comfort Multi Symptom</t>
  </si>
  <si>
    <t>Totality</t>
  </si>
  <si>
    <t>Tough Guard</t>
  </si>
  <si>
    <t>Tough Strips</t>
  </si>
  <si>
    <t>Tough Waterblock</t>
  </si>
  <si>
    <t>Treat</t>
  </si>
  <si>
    <t>Tropical Burst</t>
  </si>
  <si>
    <t>TTT / HTT / LATAM Newborn</t>
  </si>
  <si>
    <t>Tumble</t>
  </si>
  <si>
    <t>Tylenol Upper Respiratory</t>
  </si>
  <si>
    <t>Ultra Calming SPF 30</t>
  </si>
  <si>
    <t>Ultra Care Cream</t>
  </si>
  <si>
    <t>Ultra Gentle (Laundry)</t>
  </si>
  <si>
    <t>Ultra Nourishing</t>
  </si>
  <si>
    <t>Ultra Sheer FRS</t>
  </si>
  <si>
    <t>Ultra Thin / UltraFina</t>
  </si>
  <si>
    <t>Ultra Thin All night</t>
  </si>
  <si>
    <t>Ultra Thin Light</t>
  </si>
  <si>
    <t>Ultra Thin Napkins</t>
  </si>
  <si>
    <t>Ultra Thin Regular</t>
  </si>
  <si>
    <t>Ultra Thin Super</t>
  </si>
  <si>
    <t>Ultraclean Anti Cavity</t>
  </si>
  <si>
    <t>Ultraclean Anti Stain</t>
  </si>
  <si>
    <t>Ultraclean AntiTartar</t>
  </si>
  <si>
    <t>Ultraclean Citrus</t>
  </si>
  <si>
    <t>Ultraclean Core</t>
  </si>
  <si>
    <t>Unscented</t>
  </si>
  <si>
    <t>Unscented/Fragrance free/White</t>
  </si>
  <si>
    <t>UV Protection Dark Hair</t>
  </si>
  <si>
    <t>Vanilla</t>
  </si>
  <si>
    <t>Vanilla Bean</t>
  </si>
  <si>
    <t>Vanilla Oat / Oat(meal)</t>
  </si>
  <si>
    <t>Very Dry Hair</t>
  </si>
  <si>
    <t>Visibly Clear Blackhead Eliminating</t>
  </si>
  <si>
    <t>Visibly Clear Core</t>
  </si>
  <si>
    <t>Visibly Clear Correct &amp; Perfect</t>
  </si>
  <si>
    <t>Visibly Clear Pink Grapefruit</t>
  </si>
  <si>
    <t>Visibly Clear Pore &amp; Shine</t>
  </si>
  <si>
    <t>Visibly Clear Rapid Clear</t>
  </si>
  <si>
    <t>Visibly Clear Spot Proofing</t>
  </si>
  <si>
    <t>Visibly Clear Stress Control</t>
  </si>
  <si>
    <t>Visibly Renew</t>
  </si>
  <si>
    <t>Vita Family</t>
  </si>
  <si>
    <t>Vitality</t>
  </si>
  <si>
    <t>Vitamin B5</t>
  </si>
  <si>
    <t>Vitamin C Capusles</t>
  </si>
  <si>
    <t>Vitamin E</t>
  </si>
  <si>
    <t>Volcanic Ash</t>
  </si>
  <si>
    <t>VR Smoothies</t>
  </si>
  <si>
    <t>Warming</t>
  </si>
  <si>
    <t>Wash</t>
  </si>
  <si>
    <t>Waterblock Clear</t>
  </si>
  <si>
    <t>Waterblock Fingercare</t>
  </si>
  <si>
    <t>West Coast</t>
  </si>
  <si>
    <t>White</t>
  </si>
  <si>
    <t>Whitening SPF 20</t>
  </si>
  <si>
    <t>Women's Regaine</t>
  </si>
  <si>
    <t>Women's Rogaine</t>
  </si>
  <si>
    <t>Wound Protection</t>
  </si>
  <si>
    <t>Wraps Hurt Free Wrap</t>
  </si>
  <si>
    <t>Wraps Secure Flex</t>
  </si>
  <si>
    <t>Xarelto Afib</t>
  </si>
  <si>
    <t>Xarelto CAD/PAD</t>
  </si>
  <si>
    <t>Xarelto DVT/PE</t>
  </si>
  <si>
    <t>Zarbees Adult B Eberry Imn Syr</t>
  </si>
  <si>
    <t>Zarbees Adult B Ebry I Ngt Syr</t>
  </si>
  <si>
    <t>Zarbees Adult C Sooth+Imn Spt</t>
  </si>
  <si>
    <t>Zarbees Adult C Soothers+Muc</t>
  </si>
  <si>
    <t>Zarbees Adult C Syr+Muc Ntime</t>
  </si>
  <si>
    <t>Zarbees Adult C Syrup+Immune</t>
  </si>
  <si>
    <t>Zarbees Adult C Syrup+Mucus</t>
  </si>
  <si>
    <t>Zarbees Adult C+T Dtime Supl</t>
  </si>
  <si>
    <t>Zarbees Adult C+T Rlf Nght Spl</t>
  </si>
  <si>
    <t>Zarbees Adult C+T Rlf+Muc Nght</t>
  </si>
  <si>
    <t>Zarbees Adult C+T Rlf+Muc Spt</t>
  </si>
  <si>
    <t>Zarbees Adult Cough Soothers</t>
  </si>
  <si>
    <t>Zarbees Adult Eberry Imn Gummy</t>
  </si>
  <si>
    <t>Zarbees Adult Ebry Imn Spt Chw</t>
  </si>
  <si>
    <t>Zarbees Adult Immune Support</t>
  </si>
  <si>
    <t>Zarbees Adult Imn Spt+Slp Supl</t>
  </si>
  <si>
    <t>Zarbees Adult Imn Spt+VitC Spl</t>
  </si>
  <si>
    <t>Zarbees Adult Ntime C Syr+Imn</t>
  </si>
  <si>
    <t>Zarbees Adult Sleep+Mtonin Chw</t>
  </si>
  <si>
    <t>Zarbees Adult Throat Relief</t>
  </si>
  <si>
    <t>Zarbees Adult Vit+Supplements</t>
  </si>
  <si>
    <t>Zarbees Baby Bee Prepared Kit</t>
  </si>
  <si>
    <t>Zarbees Baby Bottom Balm</t>
  </si>
  <si>
    <t>Zarbees Baby C Syrup + Mucus</t>
  </si>
  <si>
    <t xml:space="preserve">Zarbees Baby C Syrup+Immune </t>
  </si>
  <si>
    <t>Zarbees Baby Calming</t>
  </si>
  <si>
    <t>Zarbees Baby Chest Rub</t>
  </si>
  <si>
    <t>Zarbees Baby Cough Syrup</t>
  </si>
  <si>
    <t>Zarbees Baby Daily Prob Drops</t>
  </si>
  <si>
    <t>Zarbees Baby Face Balm</t>
  </si>
  <si>
    <t>Zarbees Baby Gripe Water</t>
  </si>
  <si>
    <t>Zarbees Baby Gum Care</t>
  </si>
  <si>
    <t>Zarbees Baby Gum Massage Gel</t>
  </si>
  <si>
    <t>Zarbees Baby Immune Support</t>
  </si>
  <si>
    <t>Zarbees Baby Immune Supt+Vit</t>
  </si>
  <si>
    <t>Zarbees Baby Mvitamin+Iron</t>
  </si>
  <si>
    <t>Zarbees Baby Skin Balms</t>
  </si>
  <si>
    <t>Zarbees Baby Throat Relief</t>
  </si>
  <si>
    <t>Zarbees Baby Vit+Supplements</t>
  </si>
  <si>
    <t>Zarbees Baby Vitamin D</t>
  </si>
  <si>
    <t>Zarbees Kids Blk Eberry Syrup</t>
  </si>
  <si>
    <t>Zarbees Kids C Syrup+Immune</t>
  </si>
  <si>
    <t>Zarbees Kids C Syrup+Imn Ntime</t>
  </si>
  <si>
    <t>Zarbees Kids Chest Rub</t>
  </si>
  <si>
    <t>Zarbees Kids Chew Sin+Resp Spt</t>
  </si>
  <si>
    <t>Zarbees Kids Cough Soothers</t>
  </si>
  <si>
    <t>Zarbees Kids Cough Syrup</t>
  </si>
  <si>
    <t>Zarbees Kids Cough Syrup OTG</t>
  </si>
  <si>
    <t>Zarbees Kids Cough Syrup+Mucus</t>
  </si>
  <si>
    <t>Zarbees Kids Daily Prob Blend</t>
  </si>
  <si>
    <t>Zarbees Kids Eberry Imn Spt</t>
  </si>
  <si>
    <t>Zarbees Kids Immune Support</t>
  </si>
  <si>
    <t>Zarbees Kids Multivitamin Supl</t>
  </si>
  <si>
    <t>Zarbees Kids Multivitamin+Imn</t>
  </si>
  <si>
    <t>Zarbees Kids Multivitamin+Iron</t>
  </si>
  <si>
    <t>Zarbees Kids Multivitamin+Prob</t>
  </si>
  <si>
    <t>Zarbees Kids Ntime C Syrup+Muc</t>
  </si>
  <si>
    <t>Zarbees Kids Ntime Cough Syrup</t>
  </si>
  <si>
    <t>Zarbees Kids Sin+Resp SS</t>
  </si>
  <si>
    <t xml:space="preserve">Zarbees Kids Sleep Liq+Mtonin </t>
  </si>
  <si>
    <t>Zarbees Kids Sleep+Mtonin Gum</t>
  </si>
  <si>
    <t>Zarbees Kids Sleep+Mtonin Supl</t>
  </si>
  <si>
    <t>Zarbees Kids SS NM with Aloe</t>
  </si>
  <si>
    <t>Zarbees Kids SS NM with Vit C</t>
  </si>
  <si>
    <t>Zarbees Kids Throat Relief</t>
  </si>
  <si>
    <t>Zarbees Kids Vit+Suppelments</t>
  </si>
  <si>
    <t>Zarbees SS NM with Aloe</t>
  </si>
  <si>
    <t xml:space="preserve">Zarbees Toddler Multivitamin </t>
  </si>
  <si>
    <t>Zarbee's Total Immune</t>
  </si>
  <si>
    <t>Zarbess Kids Ntime Sin+Resp SS</t>
  </si>
  <si>
    <t>Zero Perfume</t>
  </si>
  <si>
    <t>Zinc</t>
  </si>
  <si>
    <t>Zit Zapper</t>
  </si>
  <si>
    <t>Zyrtec Allergy Core</t>
  </si>
  <si>
    <t>REC</t>
  </si>
  <si>
    <t>Type of ad unit (Billboard, Bumper, Carousel, Interstitial, Native, Preroll, Mrec, REC)</t>
  </si>
  <si>
    <t>Static</t>
  </si>
  <si>
    <t>SimProductViews</t>
  </si>
  <si>
    <t>Segment Identifier (i.e, ProductViews, ProductSearches, SimProductViews,ProductSearches )</t>
  </si>
  <si>
    <t>Data Source (i.e. 1P-ANON, 1P-KNOWN, 2P, 2P-Direct, 3P)</t>
  </si>
  <si>
    <t>Raw data segment or modeled segment</t>
  </si>
  <si>
    <t>2P-Direct</t>
  </si>
  <si>
    <t>In-Market</t>
  </si>
  <si>
    <t>ASIN RT Views</t>
  </si>
  <si>
    <t>ASIN RT Purchase</t>
  </si>
  <si>
    <t>Custom Amazon</t>
  </si>
  <si>
    <t>Custom J&amp;J</t>
  </si>
  <si>
    <t>ASIN RT Searches</t>
  </si>
  <si>
    <t>Amazon (2P) In-Market segments (pre-built by Amazon)</t>
  </si>
  <si>
    <t>Amazon (2P) Lifestyle segments (pre-built by Amazon)</t>
  </si>
  <si>
    <t>Amazon (2P) Contextual segments (pre-built by Amazon)</t>
  </si>
  <si>
    <t>Lookalike segments, created by Amazon/MTK</t>
  </si>
  <si>
    <t>ASIN Remarketing segments created by Amazon/MTK, based on past views</t>
  </si>
  <si>
    <t>ASIN Remarketing segments created by Amazon/MTK, based on past purchases</t>
  </si>
  <si>
    <t>Custom built Amazon segments (e.g. lapsed purchasers, query based, etc.)</t>
  </si>
  <si>
    <t>Custom segments using J&amp;J 1P data (e.g. CRM, brand site visitors)</t>
  </si>
  <si>
    <t>Definitions</t>
  </si>
  <si>
    <t>ASIN Remarketing segments created by Amazon/MTK, based on past Searches</t>
  </si>
  <si>
    <t>Custom NCS</t>
  </si>
  <si>
    <t>Custom Segments using 3P NCS data (e.g.  FMT Category Buyers)</t>
  </si>
  <si>
    <t>ASIN RT Purchases</t>
  </si>
  <si>
    <t>Audience Type</t>
  </si>
  <si>
    <t>Not part of taxonomy, for reference only</t>
  </si>
  <si>
    <t>SS</t>
  </si>
  <si>
    <t>MS</t>
  </si>
  <si>
    <t xml:space="preserve">Self-Service or Amazon Managed Service </t>
  </si>
  <si>
    <t>Buying Method</t>
  </si>
  <si>
    <t>Order Name</t>
  </si>
  <si>
    <t>Afghanistan</t>
  </si>
  <si>
    <t>AF</t>
  </si>
  <si>
    <t>Albania</t>
  </si>
  <si>
    <t>AL</t>
  </si>
  <si>
    <t>Algeria</t>
  </si>
  <si>
    <t>DZ</t>
  </si>
  <si>
    <t>Andorra</t>
  </si>
  <si>
    <t>AD</t>
  </si>
  <si>
    <t>Angola</t>
  </si>
  <si>
    <t>AO</t>
  </si>
  <si>
    <t>Anguilla</t>
  </si>
  <si>
    <t>AI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</si>
  <si>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</si>
  <si>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</si>
  <si>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</si>
  <si>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</si>
  <si>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</si>
  <si>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</si>
  <si>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</si>
  <si>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</si>
  <si>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</si>
  <si>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</si>
  <si>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</si>
  <si>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</si>
  <si>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</si>
  <si>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</si>
  <si>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</si>
  <si>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</si>
  <si>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</si>
  <si>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</si>
  <si>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</si>
  <si>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</si>
  <si>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</si>
  <si>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</si>
  <si>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</si>
  <si>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</si>
  <si>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</si>
  <si>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</si>
  <si>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</si>
  <si>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</si>
  <si>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</si>
  <si>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</si>
  <si>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</si>
  <si>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</si>
  <si>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</si>
  <si>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</si>
  <si>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</si>
  <si>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</si>
  <si>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</si>
  <si>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</si>
  <si>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</si>
  <si>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Brazil</t>
  </si>
  <si>
    <t>BR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</si>
  <si>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</si>
  <si>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</si>
  <si>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</si>
  <si>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</si>
  <si>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</si>
  <si>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</si>
  <si>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</si>
  <si>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</si>
  <si>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</si>
  <si>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</si>
  <si>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</si>
  <si>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</si>
  <si>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</si>
  <si>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</si>
  <si>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</si>
  <si>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</si>
  <si>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</si>
  <si>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</si>
  <si>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</si>
  <si>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</si>
  <si>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</si>
  <si>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</si>
  <si>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</si>
  <si>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</si>
  <si>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</si>
  <si>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</si>
  <si>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</si>
  <si>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</si>
  <si>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Colombia</t>
  </si>
  <si>
    <t>CO</t>
  </si>
  <si>
    <t>Comoros</t>
  </si>
  <si>
    <t>KM</t>
  </si>
  <si>
    <t>Congo</t>
  </si>
  <si>
    <t>CG</t>
  </si>
  <si>
    <t>Costa Rica</t>
  </si>
  <si>
    <t>CR</t>
  </si>
  <si>
    <t>Cote D'Ivoire</t>
  </si>
  <si>
    <t>CI</t>
  </si>
  <si>
    <t>Croatia</t>
  </si>
  <si>
    <t>HR</t>
  </si>
  <si>
    <t>Cuba</t>
  </si>
  <si>
    <t>CU</t>
  </si>
  <si>
    <t>Curacao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</si>
  <si>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</si>
  <si>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</si>
  <si>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</si>
  <si>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</si>
  <si>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</si>
  <si>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</si>
  <si>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</si>
  <si>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</si>
  <si>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</si>
  <si>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</si>
  <si>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</si>
  <si>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</si>
  <si>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</si>
  <si>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</si>
  <si>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</si>
  <si>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</si>
  <si>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</si>
  <si>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</si>
  <si>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</si>
  <si>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</si>
  <si>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</si>
  <si>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</si>
  <si>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</si>
  <si>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</si>
  <si>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</si>
  <si>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</si>
  <si>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</si>
  <si>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Federated States of Micronesia</t>
  </si>
  <si>
    <t>FM</t>
  </si>
  <si>
    <t>Fiji</t>
  </si>
  <si>
    <t>FJ</t>
  </si>
  <si>
    <t>Finland</t>
  </si>
  <si>
    <t>FI</t>
  </si>
  <si>
    <t>France</t>
  </si>
  <si>
    <t>FR</t>
  </si>
  <si>
    <t>Gabon</t>
  </si>
  <si>
    <t>GA</t>
  </si>
  <si>
    <t>Gambia</t>
  </si>
  <si>
    <t>GCC</t>
  </si>
  <si>
    <t>Georgia</t>
  </si>
  <si>
    <t>GE</t>
  </si>
  <si>
    <t>Germany</t>
  </si>
  <si>
    <t>DE</t>
  </si>
  <si>
    <t>Ghana</t>
  </si>
  <si>
    <t>GH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</si>
  <si>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</si>
  <si>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</si>
  <si>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</si>
  <si>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</si>
  <si>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</si>
  <si>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</si>
  <si>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</si>
  <si>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</si>
  <si>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</si>
  <si>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</si>
  <si>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</si>
  <si>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</si>
  <si>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</si>
  <si>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</si>
  <si>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</si>
  <si>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</si>
  <si>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</si>
  <si>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</si>
  <si>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</si>
  <si>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</si>
  <si>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</si>
  <si>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</si>
  <si>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</si>
  <si>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</si>
  <si>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</si>
  <si>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</si>
  <si>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</si>
  <si>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</si>
  <si>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</si>
  <si>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</si>
  <si>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</si>
  <si>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</si>
  <si>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</si>
  <si>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</si>
  <si>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</si>
  <si>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</si>
  <si>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</si>
  <si>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</si>
  <si>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</si>
  <si>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</si>
  <si>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</si>
  <si>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</si>
  <si>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</si>
  <si>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</si>
  <si>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</si>
  <si>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</si>
  <si>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</si>
  <si>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</si>
  <si>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</si>
  <si>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</si>
  <si>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</si>
  <si>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</si>
  <si>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Kosovo</t>
  </si>
  <si>
    <t>XK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</si>
  <si>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</si>
  <si>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</si>
  <si>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</si>
  <si>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</si>
  <si>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</si>
  <si>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</si>
  <si>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</si>
  <si>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</si>
  <si>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</si>
  <si>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</si>
  <si>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</si>
  <si>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Liberia</t>
  </si>
  <si>
    <t>LR</t>
  </si>
  <si>
    <t>Libya</t>
  </si>
  <si>
    <t>LY</t>
  </si>
  <si>
    <t>Lithuania</t>
  </si>
  <si>
    <t>LT</t>
  </si>
  <si>
    <t>Luxembourg</t>
  </si>
  <si>
    <t>LU</t>
  </si>
  <si>
    <t>Macau</t>
  </si>
  <si>
    <t>MO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</si>
  <si>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</si>
  <si>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</si>
  <si>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</si>
  <si>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</si>
  <si>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</si>
  <si>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</si>
  <si>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</si>
  <si>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</si>
  <si>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</si>
  <si>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</si>
  <si>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</si>
  <si>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</si>
  <si>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</si>
  <si>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</si>
  <si>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</si>
  <si>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Martinique</t>
  </si>
  <si>
    <t>MQ</t>
  </si>
  <si>
    <t>Mauritania</t>
  </si>
  <si>
    <t>MR</t>
  </si>
  <si>
    <t>Mauritius</t>
  </si>
  <si>
    <t>MU</t>
  </si>
  <si>
    <t>Mexico</t>
  </si>
  <si>
    <t>MX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</si>
  <si>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</si>
  <si>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</si>
  <si>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</si>
  <si>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</si>
  <si>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</si>
  <si>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</si>
  <si>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</si>
  <si>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</si>
  <si>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Morocco</t>
  </si>
  <si>
    <t>MA</t>
  </si>
  <si>
    <t>Mozambique</t>
  </si>
  <si>
    <t>MZ</t>
  </si>
  <si>
    <t>Multiple</t>
  </si>
  <si>
    <t>XX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</si>
  <si>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</si>
  <si>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</si>
  <si>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</si>
  <si>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</si>
  <si>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</si>
  <si>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</si>
  <si>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</si>
  <si>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</si>
  <si>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</si>
  <si>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</si>
  <si>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</si>
  <si>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</si>
  <si>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</si>
  <si>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</si>
  <si>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</si>
  <si>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</si>
  <si>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</si>
  <si>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</si>
  <si>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North Korea</t>
  </si>
  <si>
    <t>KP</t>
  </si>
  <si>
    <t>Norway</t>
  </si>
  <si>
    <t>NO</t>
  </si>
  <si>
    <t>Oman</t>
  </si>
  <si>
    <t>OM</t>
  </si>
  <si>
    <t>Pakistan</t>
  </si>
  <si>
    <t>PK</t>
  </si>
  <si>
    <t>Palau</t>
  </si>
  <si>
    <t>PW</t>
  </si>
  <si>
    <t>Panama</t>
  </si>
  <si>
    <t>PA</t>
  </si>
  <si>
    <t>Papua New Guinea</t>
  </si>
  <si>
    <t>Paraguay</t>
  </si>
  <si>
    <t>PY</t>
  </si>
  <si>
    <t>Peru</t>
  </si>
  <si>
    <t>Philippines</t>
  </si>
  <si>
    <t>PH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</si>
  <si>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</si>
  <si>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</si>
  <si>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</si>
  <si>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</si>
  <si>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</si>
  <si>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</si>
  <si>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</si>
  <si>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</si>
  <si>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Reunion</t>
  </si>
  <si>
    <t>RE</t>
  </si>
  <si>
    <t>Romania</t>
  </si>
  <si>
    <t>RO</t>
  </si>
  <si>
    <t>Russia</t>
  </si>
  <si>
    <t>RU</t>
  </si>
  <si>
    <t>Rwanda</t>
  </si>
  <si>
    <t>RW</t>
  </si>
  <si>
    <t>Saint Kitts and Nevis</t>
  </si>
  <si>
    <t>KN</t>
  </si>
  <si>
    <t>Saint Lucia</t>
  </si>
  <si>
    <t>LC</t>
  </si>
  <si>
    <t>Saint Vincent and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</si>
  <si>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</si>
  <si>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</si>
  <si>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</si>
  <si>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</si>
  <si>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</si>
  <si>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</si>
  <si>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</si>
  <si>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</si>
  <si>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</si>
  <si>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</si>
  <si>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</si>
  <si>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</si>
  <si>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</si>
  <si>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</si>
  <si>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</si>
  <si>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</si>
  <si>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</si>
  <si>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</si>
  <si>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</si>
  <si>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</si>
  <si>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</si>
  <si>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</si>
  <si>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</si>
  <si>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</si>
  <si>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</si>
  <si>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</si>
  <si>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</si>
  <si>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</si>
  <si>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</si>
  <si>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Korea</t>
  </si>
  <si>
    <t>KR</t>
  </si>
  <si>
    <t>Spain</t>
  </si>
  <si>
    <t>ES</t>
  </si>
  <si>
    <t>Sri Lanka</t>
  </si>
  <si>
    <t>LK</t>
  </si>
  <si>
    <t>Sudan</t>
  </si>
  <si>
    <t>SD</t>
  </si>
  <si>
    <t>Suriname</t>
  </si>
  <si>
    <t>SR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</si>
  <si>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</si>
  <si>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</si>
  <si>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</si>
  <si>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</si>
  <si>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</si>
  <si>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</si>
  <si>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</si>
  <si>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</si>
  <si>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</si>
  <si>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</si>
  <si>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</si>
  <si>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</si>
  <si>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</si>
  <si>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</si>
  <si>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</si>
  <si>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</si>
  <si>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Timor-Leste (East Timor)</t>
  </si>
  <si>
    <t>TL</t>
  </si>
  <si>
    <t>Togo</t>
  </si>
  <si>
    <t>TG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</si>
  <si>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</si>
  <si>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</si>
  <si>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</si>
  <si>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</si>
  <si>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</si>
  <si>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</si>
  <si>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</si>
  <si>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</si>
  <si>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</si>
  <si>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</si>
  <si>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Tuvalu</t>
  </si>
  <si>
    <t>Uganda</t>
  </si>
  <si>
    <t>UG</t>
  </si>
  <si>
    <t>Ukraine</t>
  </si>
  <si>
    <t>UA</t>
  </si>
  <si>
    <t>United Arab Emirates</t>
  </si>
  <si>
    <t>United Kingdom</t>
  </si>
  <si>
    <t>GB</t>
  </si>
  <si>
    <t>United States</t>
  </si>
  <si>
    <t>Uruguay</t>
  </si>
  <si>
    <t>UY</t>
  </si>
  <si>
    <t>US Virgin Islands</t>
  </si>
  <si>
    <t>VI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</si>
  <si>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</si>
  <si>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</si>
  <si>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</si>
  <si>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</si>
  <si>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</si>
  <si>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</si>
  <si>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</si>
  <si>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</si>
  <si>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West Bank and Gaza</t>
  </si>
  <si>
    <t>PS</t>
  </si>
  <si>
    <t>Yemen</t>
  </si>
  <si>
    <t>YE</t>
  </si>
  <si>
    <t>Zambia</t>
  </si>
  <si>
    <t>ZM</t>
  </si>
  <si>
    <t>Zimbabwe</t>
  </si>
  <si>
    <t>ZW</t>
  </si>
  <si>
    <t>Country ABBR</t>
  </si>
  <si>
    <t>Benarhin</t>
  </si>
  <si>
    <t>BISO</t>
  </si>
  <si>
    <t>Stelara withMe</t>
  </si>
  <si>
    <t>Teclistamab</t>
  </si>
  <si>
    <t>UnmaskPAH</t>
  </si>
  <si>
    <t>Amber Bar</t>
  </si>
  <si>
    <t>Retinol Boost</t>
  </si>
  <si>
    <t>Facial Soap Bar</t>
  </si>
  <si>
    <t>Order Name &amp; Line Item Name</t>
  </si>
  <si>
    <t>Line Item Name</t>
  </si>
  <si>
    <t>Arabic</t>
  </si>
  <si>
    <t>Bahasa Malaysia</t>
  </si>
  <si>
    <t>Chinese (general)</t>
  </si>
  <si>
    <t xml:space="preserve">Czech  </t>
  </si>
  <si>
    <t>Danish</t>
  </si>
  <si>
    <t>Dutch</t>
  </si>
  <si>
    <t>DUT</t>
  </si>
  <si>
    <t>English</t>
  </si>
  <si>
    <t>Spanish</t>
  </si>
  <si>
    <t>Estonian</t>
  </si>
  <si>
    <t>Finnish</t>
  </si>
  <si>
    <t>French</t>
  </si>
  <si>
    <t>German</t>
  </si>
  <si>
    <t>GER</t>
  </si>
  <si>
    <t>Greek</t>
  </si>
  <si>
    <t>Hebrew</t>
  </si>
  <si>
    <t>HE</t>
  </si>
  <si>
    <t>Hindi</t>
  </si>
  <si>
    <t>HI</t>
  </si>
  <si>
    <t>Croatian</t>
  </si>
  <si>
    <t>Hungarian</t>
  </si>
  <si>
    <t>Indonesian</t>
  </si>
  <si>
    <t>Italian</t>
  </si>
  <si>
    <t>Japanese</t>
  </si>
  <si>
    <t>JA</t>
  </si>
  <si>
    <t>Korean</t>
  </si>
  <si>
    <t>KO</t>
  </si>
  <si>
    <t>Norwegian</t>
  </si>
  <si>
    <t>Polish</t>
  </si>
  <si>
    <t>Portuguese</t>
  </si>
  <si>
    <t>Romanian</t>
  </si>
  <si>
    <t>Russian</t>
  </si>
  <si>
    <t>Simplified Chinese</t>
  </si>
  <si>
    <t>Swedish</t>
  </si>
  <si>
    <t>Serbo-Croatian</t>
  </si>
  <si>
    <t>SH</t>
  </si>
  <si>
    <t>Slovakian</t>
  </si>
  <si>
    <t>Slovenian</t>
  </si>
  <si>
    <t>Traditional Chinese</t>
  </si>
  <si>
    <t>TC</t>
  </si>
  <si>
    <t>Turkish</t>
  </si>
  <si>
    <t>Vietnamese</t>
  </si>
  <si>
    <t>Thai</t>
  </si>
  <si>
    <t>Language ABBR</t>
  </si>
  <si>
    <t>ORDER TAXONOMY</t>
  </si>
  <si>
    <t>LINE ITEM TAXONOMY</t>
  </si>
  <si>
    <t>SEGMENT TAXONOMY</t>
  </si>
  <si>
    <t>Segment Name</t>
  </si>
  <si>
    <t>Line Item Name &amp; Segment Name</t>
  </si>
  <si>
    <t>Raw vs. Modeled</t>
  </si>
  <si>
    <t>Segment String Detail</t>
  </si>
  <si>
    <t>Notes</t>
  </si>
  <si>
    <t>*Only necessary for ASIN RT so for IM/LS this will just be N/A. Campaigns leverage many IM/LS segments and are constanlty optimizing, removing/adding segments, so it's more efficient/manageable to keep these all under one line item</t>
  </si>
  <si>
    <r>
      <rPr>
        <b/>
        <i/>
        <u/>
        <sz val="11"/>
        <color rgb="FFFF0000"/>
        <rFont val="Calibri"/>
        <family val="2"/>
      </rPr>
      <t>IMPORTANT NOTE:</t>
    </r>
    <r>
      <rPr>
        <b/>
        <i/>
        <sz val="11"/>
        <color rgb="FFFF0000"/>
        <rFont val="Calibri"/>
        <family val="2"/>
      </rPr>
      <t xml:space="preserve"> </t>
    </r>
    <r>
      <rPr>
        <i/>
        <sz val="11"/>
        <color rgb="FFFF0000"/>
        <rFont val="Calibri"/>
        <family val="2"/>
      </rPr>
      <t>*NEW IN 2022* - Segment names can only be edited for custom segments (ASIN RT, 3P,) IM/LS cannot be edited as these are "off the shelf" segments in Amazon DSP</t>
    </r>
  </si>
  <si>
    <t>*If you are creating Brand specific ASIN RT Segments, enter Brand into Free Text</t>
  </si>
  <si>
    <r>
      <t xml:space="preserve">NOTE: These are static inputs (that cannot be customized), and must be appended to the end of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custom segment names; see below table for reference</t>
    </r>
  </si>
  <si>
    <t>Segment String - Static Inputs</t>
  </si>
  <si>
    <t>Placement Length</t>
  </si>
  <si>
    <t>Buying Method ABBR</t>
  </si>
  <si>
    <t>Self-Service</t>
  </si>
  <si>
    <t>Managed-Service</t>
  </si>
  <si>
    <t>Point of Entry</t>
  </si>
  <si>
    <t>Portfolio</t>
  </si>
  <si>
    <t>Type of ASINs featured in campaign (e.g. Hero, Challenger, Point of Entry, Portfolio, SNS, NPI, etc.)</t>
  </si>
  <si>
    <t>Eczema Rescue</t>
  </si>
  <si>
    <t>*Will be automatically appended in the DSP when audiences are created - for JJT Reference</t>
  </si>
  <si>
    <t>ExploreMMore</t>
  </si>
  <si>
    <t>Hidden EGFR Threats</t>
  </si>
  <si>
    <t>Know Your CLL</t>
  </si>
  <si>
    <t>Multiple Myeloma Horizon</t>
  </si>
  <si>
    <t>Talk that Talk</t>
  </si>
  <si>
    <t>Tecvayli DTC</t>
  </si>
  <si>
    <t>Tecvayli HCP</t>
  </si>
  <si>
    <t>That’s My Word</t>
  </si>
  <si>
    <t>ThinkDeepMM</t>
  </si>
  <si>
    <t>Tone and Texture</t>
  </si>
  <si>
    <t>*Segment String appended will include a "-" immediately after the pipe delimiter - this is automatically appended in the DSP</t>
  </si>
  <si>
    <t>Stelara CD/UC</t>
  </si>
  <si>
    <t>Exfoliator</t>
  </si>
  <si>
    <t>DML and Body Wash</t>
  </si>
  <si>
    <t>DML and Face Cleansing</t>
  </si>
  <si>
    <t>Calm and Restore</t>
  </si>
  <si>
    <t>Megaface</t>
  </si>
  <si>
    <t>Daily Moisturizing Lotion</t>
  </si>
  <si>
    <t>CR PHA Exfoliator</t>
  </si>
  <si>
    <t>Calm and Restore Portfolio</t>
  </si>
  <si>
    <t>Daily Moisture and Advanced Therapy</t>
  </si>
  <si>
    <t>Clear Coverage</t>
  </si>
  <si>
    <t>Invisible Daily Defense</t>
  </si>
  <si>
    <t>Hydro Boost Plus</t>
  </si>
  <si>
    <t>Janssen Select</t>
  </si>
  <si>
    <t>Velys</t>
  </si>
  <si>
    <t>Oasys Max</t>
  </si>
  <si>
    <t>Niraparib</t>
  </si>
  <si>
    <t>UncoverBRCA</t>
  </si>
  <si>
    <t>Talquetamab</t>
  </si>
  <si>
    <t>Protein</t>
  </si>
  <si>
    <t>Aseptic</t>
  </si>
  <si>
    <t>Abiliti</t>
  </si>
  <si>
    <t>Body Scrubs</t>
  </si>
  <si>
    <t>PECS</t>
  </si>
  <si>
    <t>APP</t>
  </si>
  <si>
    <t>Similar ASIN 1</t>
  </si>
  <si>
    <t>Similar ASIN 5</t>
  </si>
  <si>
    <t>Similar ASIN 7</t>
  </si>
  <si>
    <t>Similar ASIN 14</t>
  </si>
  <si>
    <t>Brand 5</t>
  </si>
  <si>
    <t>Competitive 1</t>
  </si>
  <si>
    <t>Competitive 5</t>
  </si>
  <si>
    <t>Competitive 7</t>
  </si>
  <si>
    <t>Competitive 14</t>
  </si>
  <si>
    <t>Promoted Product 1</t>
  </si>
  <si>
    <t>Promoted Product 5</t>
  </si>
  <si>
    <t>Promoted Product 7</t>
  </si>
  <si>
    <t>Promoted Product 14</t>
  </si>
  <si>
    <t>Brand 1</t>
  </si>
  <si>
    <t>Brand 7</t>
  </si>
  <si>
    <t>Brand 14</t>
  </si>
  <si>
    <t>ECE</t>
  </si>
  <si>
    <t>Hydro Boost SPF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</si>
</sst>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rgb="FFFF0000"/>
      <name val="Calibri"/>
      <family val="2"/>
    </font>
    <font>
      <b/>
      <i/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D887F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99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BC2E6"/>
      </left>
      <right style="medium">
        <color rgb="FF9BC2E6"/>
      </right>
      <top style="medium">
        <color rgb="FF9BC2E6"/>
      </top>
      <bottom style="medium">
        <color rgb="FF9BC2E6"/>
      </bottom>
      <diagonal/>
    </border>
    <border>
      <left style="medium">
        <color rgb="FF9BC2E6"/>
      </left>
      <right style="medium">
        <color rgb="FF9BC2E6"/>
      </right>
      <top/>
      <bottom style="medium">
        <color rgb="FF9BC2E6"/>
      </bottom>
      <diagonal/>
    </border>
    <border>
      <left style="medium">
        <color rgb="FF9BC2E6"/>
      </left>
      <right style="medium">
        <color rgb="FF9BC2E6"/>
      </right>
      <top/>
      <bottom/>
      <diagonal/>
    </border>
  </borders>
  <cellStyleXfs count="4">
    <xf numFmtId="0" fontId="0" fillId="0" borderId="0"/>
    <xf numFmtId="0" fontId="1" fillId="0" borderId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2" fillId="3" borderId="1" xfId="2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5" borderId="1" xfId="0" applyFill="1" applyBorder="1"/>
    <xf numFmtId="0" fontId="0" fillId="2" borderId="1" xfId="0" applyFill="1" applyBorder="1"/>
    <xf numFmtId="0" fontId="0" fillId="5" borderId="0" xfId="0" applyFill="1"/>
    <xf numFmtId="0" fontId="1" fillId="0" borderId="0" xfId="1"/>
    <xf numFmtId="0" fontId="0" fillId="7" borderId="0" xfId="0" applyFill="1"/>
    <xf numFmtId="0" fontId="4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10" fillId="0" borderId="0" xfId="0" applyFont="1"/>
    <xf numFmtId="0" fontId="7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5" fillId="0" borderId="1" xfId="3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3" borderId="1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/>
    <xf numFmtId="0" fontId="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11" borderId="0" xfId="0" applyFill="1"/>
    <xf numFmtId="0" fontId="9" fillId="12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1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</cellXfs>
  <cellStyles count="4">
    <cellStyle name="20% - Accent1" xfId="2" builtinId="30"/>
    <cellStyle name="Good" xfId="3" builtinId="26"/>
    <cellStyle name="Normal" xfId="0" builtinId="0"/>
    <cellStyle name="Normal 2" xfId="1" xr:uid="{00000000-0005-0000-0000-000004000000}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887F9"/>
      <color rgb="FFFFB3B3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67</xdr:row>
      <xdr:rowOff>112395</xdr:rowOff>
    </xdr:from>
    <xdr:to>
      <xdr:col>2</xdr:col>
      <xdr:colOff>1297651</xdr:colOff>
      <xdr:row>79</xdr:row>
      <xdr:rowOff>133985</xdr:rowOff>
    </xdr:to>
    <xdr:pic>
      <xdr:nvPicPr>
        <xdr:cNvPr id="2" name="Picture 4" descr="image012">
          <a:extLst>
            <a:ext uri="{FF2B5EF4-FFF2-40B4-BE49-F238E27FC236}">
              <a16:creationId xmlns:a16="http://schemas.microsoft.com/office/drawing/2014/main" id="{F4E397A1-24B9-49BE-888A-64E83CCE0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5323820"/>
          <a:ext cx="3107401" cy="2193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4539F94-8578-4CC9-B38B-D148785551DE}" name="Table38" displayName="Table38" ref="B3:V30" totalsRowShown="0">
  <tableColumns count="21">
    <tableColumn id="22" xr3:uid="{C90A3CA4-0D59-42E8-91F8-8CBB08CE221F}" name="Placement Length">
      <calculatedColumnFormula>LEN(Table38[[#This Row],[Order Name]])</calculatedColumnFormula>
    </tableColumn>
    <tableColumn id="1" xr3:uid="{9255D6DC-4BC3-4D9C-8287-5D5765C56C9B}" name="IO #"/>
    <tableColumn id="2" xr3:uid="{A98F0F5A-C02F-4A91-A193-22873A6187C0}" name="Country"/>
    <tableColumn id="3" xr3:uid="{7C747116-7B2C-4A9A-9BF7-9A6C65197049}" name="Locale"/>
    <tableColumn id="4" xr3:uid="{91EB1540-CC9B-43CF-B32D-72C29320ED66}" name="Advertiser"/>
    <tableColumn id="5" xr3:uid="{4360301E-19B2-4CFE-95DC-5312FA94AD97}" name="Year"/>
    <tableColumn id="6" xr3:uid="{6AB6D17A-B4ED-43AB-BC1B-12A97669C5C4}" name="Buying Method"/>
    <tableColumn id="7" xr3:uid="{D5465DA7-0D4D-4B7E-A9F2-5731D203B85B}" name="GBU"/>
    <tableColumn id="8" xr3:uid="{4176E103-F3E0-4EEF-B78A-15D1C4CAAEA3}" name="Brand"/>
    <tableColumn id="9" xr3:uid="{10814E2A-3844-4BE0-9D93-76E91998B7FC}" name="Sub-Brand"/>
    <tableColumn id="10" xr3:uid="{ACD40C18-5A56-48E2-9706-3551C65395C4}" name="Variant"/>
    <tableColumn id="12" xr3:uid="{89F13033-90FA-42EC-A4C2-2042E1B92AC2}" name="Campaign"/>
    <tableColumn id="13" xr3:uid="{5022A435-A7EC-46D9-B71C-30AB6E43A295}" name="Media Type"/>
    <tableColumn id="14" xr3:uid="{EC79D3D6-CB41-4CE9-93E9-575AF9CCFFF2}" name="Media Sub Type"/>
    <tableColumn id="15" xr3:uid="{244D9669-DCCF-49CA-B08A-57B8923E0616}" name="Media Buy Type"/>
    <tableColumn id="16" xr3:uid="{6CD44B71-57A3-4100-A4EF-E32FF76223AB}" name="Platform"/>
    <tableColumn id="17" xr3:uid="{2E21FE7F-D195-4C2E-B4AE-97970E710F0A}" name="Package Detail"/>
    <tableColumn id="18" xr3:uid="{5ACF133C-75C1-457D-B3E2-E71AC381036B}" name="KPI"/>
    <tableColumn id="19" xr3:uid="{EBD8F7F6-7C0F-4D42-9A41-4FAFD3B3A838}" name="ASIN Strategy"/>
    <tableColumn id="20" xr3:uid="{C7FDB62F-E0D8-4A70-8FDC-D9F184EE3288}" name="Free Text"/>
    <tableColumn id="23" xr3:uid="{F2C340E1-58DF-48F7-9F4E-839F7E630EBF}" name="Order Name" dataDxfId="7">
      <calculatedColumnFormula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9503B8-1CB3-4A54-BC73-AB9B0AFA1EB2}" name="Table8" displayName="Table8" ref="P3:P372" totalsRowShown="0">
  <autoFilter ref="P3:P372" xr:uid="{CE9503B8-1CB3-4A54-BC73-AB9B0AFA1EB2}"/>
  <sortState xmlns:xlrd2="http://schemas.microsoft.com/office/spreadsheetml/2017/richdata2" ref="P4:P372">
    <sortCondition ref="P3:P372"/>
  </sortState>
  <tableColumns count="1">
    <tableColumn id="1" xr3:uid="{1D3CE9C9-18C0-4849-ADB1-45CD7F88531A}" name="Bran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0AC328-1354-4645-B1F7-ACBEB90308BA}" name="Table9" displayName="Table9" ref="R3:R1085" totalsRowShown="0">
  <autoFilter ref="R3:R1085" xr:uid="{540AC328-1354-4645-B1F7-ACBEB90308BA}"/>
  <sortState xmlns:xlrd2="http://schemas.microsoft.com/office/spreadsheetml/2017/richdata2" ref="R4:R1085">
    <sortCondition ref="R3:R1085"/>
  </sortState>
  <tableColumns count="1">
    <tableColumn id="1" xr3:uid="{E1B45D91-16A1-4738-878B-6834CF7D2B12}" name="Sub-Bran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20675EE-EDA2-433F-9AED-9226602FF834}" name="Table10" displayName="Table10" ref="T3:T1531" totalsRowShown="0">
  <autoFilter ref="T3:T1531" xr:uid="{D20675EE-EDA2-433F-9AED-9226602FF834}"/>
  <sortState xmlns:xlrd2="http://schemas.microsoft.com/office/spreadsheetml/2017/richdata2" ref="T4:T1531">
    <sortCondition ref="T3:T1531"/>
  </sortState>
  <tableColumns count="1">
    <tableColumn id="1" xr3:uid="{0F8FB103-940A-4C51-838C-A6078E25DF30}" name="Varian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E69B8E-EA94-43B0-93A9-355CBC50077D}" name="Table12" displayName="Table12" ref="V3:V13" totalsRowShown="0">
  <autoFilter ref="V3:V13" xr:uid="{E9E69B8E-EA94-43B0-93A9-355CBC50077D}"/>
  <sortState xmlns:xlrd2="http://schemas.microsoft.com/office/spreadsheetml/2017/richdata2" ref="V4:V13">
    <sortCondition ref="V3:V13"/>
  </sortState>
  <tableColumns count="1">
    <tableColumn id="1" xr3:uid="{23825CCA-A4FC-4115-AA17-43A99A2D8317}" name="Media Typ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4FADF4E-A329-42A8-B37C-A033A564C5F4}" name="Table13" displayName="Table13" ref="X3:X44" totalsRowShown="0">
  <tableColumns count="1">
    <tableColumn id="1" xr3:uid="{FC438073-02CA-428D-A9BF-68E073CA3BD8}" name="Media Sub Typ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FF5121-EDD8-4D18-A96C-2A96069D9F39}" name="Table14" displayName="Table14" ref="Z3:Z8" totalsRowShown="0">
  <autoFilter ref="Z3:Z8" xr:uid="{38FF5121-EDD8-4D18-A96C-2A96069D9F39}"/>
  <sortState xmlns:xlrd2="http://schemas.microsoft.com/office/spreadsheetml/2017/richdata2" ref="Z4:Z8">
    <sortCondition ref="Z3:Z8"/>
  </sortState>
  <tableColumns count="1">
    <tableColumn id="1" xr3:uid="{BBFA3A6E-FF61-437F-88B3-864D5FB1FA89}" name="Media Buy Typ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CCA9A8F-AD2D-448B-AF25-80AA4BC58386}" name="Table15" displayName="Table15" ref="AB3:AB7" totalsRowShown="0">
  <tableColumns count="1">
    <tableColumn id="1" xr3:uid="{5619B7F3-4A66-48C0-A4D7-4F5652C8177E}" name="Platfor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ECF784-1279-4AEA-AF58-FA0CBEC207CA}" name="Table16" displayName="Table16" ref="AD3:AD7" totalsRowShown="0">
  <tableColumns count="1">
    <tableColumn id="1" xr3:uid="{77882FA5-E069-4CC8-998F-DD607045F904}" name="Package Detai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CF04DB-AC38-49A2-BA0D-4571C1D574E7}" name="Table17" displayName="Table17" ref="AF3:AF9" totalsRowShown="0">
  <tableColumns count="1">
    <tableColumn id="1" xr3:uid="{B221ED35-DDA2-4404-938F-4D3BEB536DE9}" name="KPI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4E3AE2A-8FC5-4CD2-AF7F-7610C5CCE080}" name="Table18" displayName="Table18" ref="AH3:AH10" totalsRowShown="0">
  <tableColumns count="1">
    <tableColumn id="1" xr3:uid="{95C642BE-3AC6-4AC2-81F8-F03D34306EDF}" name="ASIN Strateg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D3D6CA00-7D8E-450B-BF2F-ED1CFB770EBC}" name="Table3840" displayName="Table3840" ref="B3:P30" totalsRowShown="0">
  <tableColumns count="15">
    <tableColumn id="22" xr3:uid="{2FF44F8A-AD97-47D6-9B66-4B366F5CD695}" name="Placement Length">
      <calculatedColumnFormula>LEN(Table3840[[#This Row],[Line Item Name]])</calculatedColumnFormula>
    </tableColumn>
    <tableColumn id="1" xr3:uid="{64E05A06-9991-4262-AC76-626BC30F1182}" name="Country"/>
    <tableColumn id="2" xr3:uid="{DC27D542-23BE-4ACE-AA89-6B64D344D54B}" name="Locale"/>
    <tableColumn id="3" xr3:uid="{70356F35-4B8C-4214-950B-D57E622D7224}" name="Language"/>
    <tableColumn id="4" xr3:uid="{095EF7F6-B1DA-4D55-9D3D-35BCD435BBA5}" name="Device"/>
    <tableColumn id="5" xr3:uid="{6FE90345-632B-4F14-87C4-E1768F4ED49A}" name="Media Type"/>
    <tableColumn id="6" xr3:uid="{E52A88AA-47A3-4773-9675-BF2DEA51015D}" name="Media Sub Type"/>
    <tableColumn id="7" xr3:uid="{CB5FAA21-FB2F-46F7-9BE7-3FD9B1B28052}" name="Media Buy Type"/>
    <tableColumn id="8" xr3:uid="{0A016FD7-835F-4281-B062-574D517653CF}" name="Supply Source"/>
    <tableColumn id="9" xr3:uid="{4AE97776-7E14-4926-AAF9-C6D1B69E5809}" name="Audience Source (Data Type)"/>
    <tableColumn id="10" xr3:uid="{244B65AC-17BE-45D0-BFAD-1F08F02D0952}" name="Audience Identifier"/>
    <tableColumn id="12" xr3:uid="{F90A4E19-F563-4CC4-A60D-987E6E90EBD6}" name="Targeting Tactic"/>
    <tableColumn id="13" xr3:uid="{F0D0B9E6-8AF4-4941-B268-8FD3A9366323}" name="Remarketing Purchase Funnel"/>
    <tableColumn id="14" xr3:uid="{A962D9B4-85EE-48AE-96FF-3228B401BCE6}" name="Free Text"/>
    <tableColumn id="23" xr3:uid="{DC2B6F3A-8E0C-479B-A8F6-A3296133CDD0}" name="Line Item Name" dataDxfId="6">
      <calculatedColumnFormula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C0870BC-8DE6-4BD1-BF9D-EFC511ED7D0A}" name="Table20" displayName="Table20" ref="AJ3:AK40" totalsRowShown="0">
  <tableColumns count="2">
    <tableColumn id="1" xr3:uid="{A56C7E72-5ADB-4427-B045-0E9D7F6755FF}" name="Language"/>
    <tableColumn id="2" xr3:uid="{2A65F5FF-66B3-4B96-8666-C481774B5E6C}" name="Language ABBR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3D8BA29-BD6A-43E7-B61E-81F63D165552}" name="Table21" displayName="Table21" ref="AM3:AM10" totalsRowShown="0">
  <tableColumns count="1">
    <tableColumn id="1" xr3:uid="{7010B6E5-5714-4FF5-9943-D30A51A280E5}" name="Devic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AF9218E-0E2C-40E7-BB76-F65FA9F4A8CA}" name="Table2123" displayName="Table2123" ref="AO3:AO7" totalsRowShown="0">
  <sortState xmlns:xlrd2="http://schemas.microsoft.com/office/spreadsheetml/2017/richdata2" ref="AO4:AO7">
    <sortCondition ref="AO3:AO7"/>
  </sortState>
  <tableColumns count="1">
    <tableColumn id="1" xr3:uid="{63F9D2CC-EB18-44AA-978C-022377A9DC04}" name="Supply Sourc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F1411EA-B1EF-4143-9E19-7697A3CB63E2}" name="Table2124" displayName="Table2124" ref="AQ3:AQ8" totalsRowShown="0">
  <tableColumns count="1">
    <tableColumn id="1" xr3:uid="{0BCB46A7-1640-4BD9-BC0A-89B6DA1050BC}" name="Audience Sourc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E451E61C-B203-4C4F-A70E-B080C8EB3CA7}" name="Table212432" displayName="Table212432" ref="AS3:AS5" totalsRowShown="0">
  <tableColumns count="1">
    <tableColumn id="1" xr3:uid="{B8680AE1-19EE-4D0E-8714-240CC0DCF0E8}" name="Audience Identifier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2E4081F-6919-45DD-A9F8-03B717581517}" name="Table212433" displayName="Table212433" ref="AU3:AU13" totalsRowShown="0">
  <tableColumns count="1">
    <tableColumn id="1" xr3:uid="{621D751B-3FDB-44DD-B6D4-D16A744A826B}" name="Targeting Tactic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2FD5EAC-189F-4DF4-B034-5D7CBB95DC04}" name="Table212434" displayName="Table212434" ref="AW3:AW61" totalsRowShown="0" dataDxfId="1">
  <sortState xmlns:xlrd2="http://schemas.microsoft.com/office/spreadsheetml/2017/richdata2" ref="AW4:AW61">
    <sortCondition ref="AW3:AW61"/>
  </sortState>
  <tableColumns count="1">
    <tableColumn id="1" xr3:uid="{7C4D4BE4-11B5-4452-BA11-E2A2D1022C88}" name="Remarketing Purchase Funnel" dataDxfId="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6A8DD77-1A34-4A24-9169-B1302E79F965}" name="Table212435" displayName="Table212435" ref="AY3:AY8" totalsRowShown="0">
  <tableColumns count="1">
    <tableColumn id="1" xr3:uid="{6B232604-5E96-4E81-88DE-23F2FF00EE1F}" name="Audience Type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9EC4DF63-ADB8-4FE8-9CA6-28704A9B2990}" name="Table212436" displayName="Table212436" ref="BA3:BA5" totalsRowShown="0">
  <tableColumns count="1">
    <tableColumn id="1" xr3:uid="{F5A34F32-B078-4149-91FC-1B32D3A1BE94}" name="Raw vs. Modeled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1535C895-7FAD-42E5-9530-4990035718C3}" name="Table212437" displayName="Table212437" ref="BC3:BC45" totalsRowShown="0">
  <tableColumns count="1">
    <tableColumn id="1" xr3:uid="{9F9444D8-DCF2-4DA3-8D6C-4FD061FB32EE}" name="Segment String Detai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A319C86-60B8-4DEA-85A2-10985F0D63A2}" name="Table384041" displayName="Table384041" ref="B3:I30" totalsRowShown="0">
  <tableColumns count="8">
    <tableColumn id="22" xr3:uid="{BBCA4419-896B-42FB-A5AC-67A789F02C29}" name="Placement Length">
      <calculatedColumnFormula>LEN(Table384041[[#This Row],[Segment Name]])</calculatedColumnFormula>
    </tableColumn>
    <tableColumn id="1" xr3:uid="{1362F2CD-9ADC-448C-AC43-3C6A27DE3634}" name="Audience Type"/>
    <tableColumn id="2" xr3:uid="{02C5F704-8093-48AC-BF6A-425684F96FB6}" name="Audience Source"/>
    <tableColumn id="3" xr3:uid="{4F59ACDF-5938-4023-BF55-E47240304678}" name="Raw vs Modeled"/>
    <tableColumn id="4" xr3:uid="{890B4CF9-43E0-47C9-BDBB-4F4CF77B0F82}" name="Free Text"/>
    <tableColumn id="5" xr3:uid="{5FD9E3FF-1454-43FF-B5AA-BF8590533A19}" name="Segment String Detail "/>
    <tableColumn id="6" xr3:uid="{70A27126-CA0C-4CE8-8846-56D3AD6A0F01}" name="Segment String"/>
    <tableColumn id="23" xr3:uid="{4F4C944E-574E-4C7D-BFE2-476F86DACF37}" name="Segment Name" dataDxfId="5">
      <calculatedColumnFormula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1E9E9D1-25EF-4562-AC19-881C54100DF7}" name="Table212438" displayName="Table212438" ref="BE3:BE7" totalsRowShown="0">
  <tableColumns count="1">
    <tableColumn id="1" xr3:uid="{C49BA0C0-D678-4012-A365-5485A4A5ED23}" name="Segment Str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A2A258-5CC3-4EBB-8B4A-A57683EDBEAC}" name="Table2" displayName="Table2" ref="B3:C212" totalsRowShown="0">
  <tableColumns count="2">
    <tableColumn id="1" xr3:uid="{2505EB63-227E-48F3-8B32-6C33F4560250}" name="Country"/>
    <tableColumn id="2" xr3:uid="{871781DC-2109-4B09-85CD-6C983C8898B0}" name="Country ABB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C9C8A5-6A02-48EE-A88F-54710665DE63}" name="Table3" displayName="Table3" ref="E3:E22" totalsRowShown="0">
  <tableColumns count="1">
    <tableColumn id="1" xr3:uid="{4658B773-2CC9-4D8B-9C43-81D09016E5E6}" name="Loca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804C59-E3B1-4EA6-9DE3-E8E843D3DDDA}" name="Table4" displayName="Table4" ref="G3:G361" totalsRowShown="0">
  <tableColumns count="1">
    <tableColumn id="1" xr3:uid="{A70F9853-0F1F-4703-BB25-92517B05CB4F}" name="Advertise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2E5F2C-0A48-4FD2-AB3B-AD1DACCB8385}" name="Table5" displayName="Table5" ref="I3:I7" totalsRowShown="0">
  <tableColumns count="1">
    <tableColumn id="1" xr3:uid="{82892515-6D74-4867-97A2-8DBDE20F4F7C}" name="Yea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B2AAE9-5A81-4393-9028-82C1B40E9FA8}" name="Table6" displayName="Table6" ref="K3:L5" totalsRowShown="0">
  <tableColumns count="2">
    <tableColumn id="1" xr3:uid="{971504C3-2D1D-4ED5-8554-7F94BB1F19BF}" name="Buying Method"/>
    <tableColumn id="2" xr3:uid="{D653962A-058C-483A-8D9D-C3A62E5272DA}" name="Buying Method ABB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F5187C-2D2A-4523-84B7-B060F2E27EF2}" name="Table7" displayName="Table7" ref="N3:N5" totalsRowShown="0">
  <tableColumns count="1">
    <tableColumn id="1" xr3:uid="{5ED266D9-632B-4407-AE30-69821183C42F}" name="GB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18" Type="http://schemas.openxmlformats.org/officeDocument/2006/relationships/table" Target="../tables/table21.xml"/><Relationship Id="rId26" Type="http://schemas.openxmlformats.org/officeDocument/2006/relationships/table" Target="../tables/table29.xml"/><Relationship Id="rId3" Type="http://schemas.openxmlformats.org/officeDocument/2006/relationships/table" Target="../tables/table6.xml"/><Relationship Id="rId21" Type="http://schemas.openxmlformats.org/officeDocument/2006/relationships/table" Target="../tables/table24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17" Type="http://schemas.openxmlformats.org/officeDocument/2006/relationships/table" Target="../tables/table20.xml"/><Relationship Id="rId25" Type="http://schemas.openxmlformats.org/officeDocument/2006/relationships/table" Target="../tables/table28.xml"/><Relationship Id="rId2" Type="http://schemas.openxmlformats.org/officeDocument/2006/relationships/table" Target="../tables/table5.xml"/><Relationship Id="rId16" Type="http://schemas.openxmlformats.org/officeDocument/2006/relationships/table" Target="../tables/table19.xml"/><Relationship Id="rId20" Type="http://schemas.openxmlformats.org/officeDocument/2006/relationships/table" Target="../tables/table23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24" Type="http://schemas.openxmlformats.org/officeDocument/2006/relationships/table" Target="../tables/table27.xml"/><Relationship Id="rId5" Type="http://schemas.openxmlformats.org/officeDocument/2006/relationships/table" Target="../tables/table8.xml"/><Relationship Id="rId15" Type="http://schemas.openxmlformats.org/officeDocument/2006/relationships/table" Target="../tables/table18.xml"/><Relationship Id="rId23" Type="http://schemas.openxmlformats.org/officeDocument/2006/relationships/table" Target="../tables/table26.xml"/><Relationship Id="rId10" Type="http://schemas.openxmlformats.org/officeDocument/2006/relationships/table" Target="../tables/table13.xml"/><Relationship Id="rId19" Type="http://schemas.openxmlformats.org/officeDocument/2006/relationships/table" Target="../tables/table22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Relationship Id="rId14" Type="http://schemas.openxmlformats.org/officeDocument/2006/relationships/table" Target="../tables/table17.xml"/><Relationship Id="rId22" Type="http://schemas.openxmlformats.org/officeDocument/2006/relationships/table" Target="../tables/table25.xml"/><Relationship Id="rId27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AFAD-06F6-47A4-BF36-59CE997E5DF3}">
  <dimension ref="B2:J67"/>
  <sheetViews>
    <sheetView workbookViewId="0">
      <selection activeCell="B4" sqref="B4"/>
    </sheetView>
  </sheetViews>
  <sheetFormatPr defaultRowHeight="14.4" x14ac:dyDescent="0.3"/>
  <cols>
    <col min="2" max="2" width="27.109375" bestFit="1" customWidth="1"/>
    <col min="3" max="3" width="82.21875" customWidth="1"/>
    <col min="4" max="4" width="22.109375" bestFit="1" customWidth="1"/>
    <col min="5" max="5" width="44.6640625" customWidth="1"/>
  </cols>
  <sheetData>
    <row r="2" spans="2:10" ht="18" x14ac:dyDescent="0.35">
      <c r="B2" s="29" t="s">
        <v>2924</v>
      </c>
    </row>
    <row r="4" spans="2:10" x14ac:dyDescent="0.3">
      <c r="B4" s="26" t="s">
        <v>1</v>
      </c>
      <c r="C4" s="26" t="s">
        <v>3</v>
      </c>
      <c r="D4" s="26" t="s">
        <v>4</v>
      </c>
      <c r="E4" s="26" t="s">
        <v>2931</v>
      </c>
      <c r="F4" s="6"/>
      <c r="G4" s="6"/>
      <c r="H4" s="6"/>
      <c r="I4" s="6"/>
      <c r="J4" s="6"/>
    </row>
    <row r="5" spans="2:10" x14ac:dyDescent="0.3">
      <c r="B5" s="7" t="s">
        <v>5</v>
      </c>
      <c r="C5" s="7" t="s">
        <v>85</v>
      </c>
      <c r="D5" s="7" t="s">
        <v>6</v>
      </c>
      <c r="E5" s="25"/>
    </row>
    <row r="6" spans="2:10" x14ac:dyDescent="0.3">
      <c r="B6" s="7" t="s">
        <v>86</v>
      </c>
      <c r="C6" s="7" t="s">
        <v>87</v>
      </c>
      <c r="D6" s="24" t="s">
        <v>88</v>
      </c>
      <c r="E6" s="25"/>
    </row>
    <row r="7" spans="2:10" x14ac:dyDescent="0.3">
      <c r="B7" s="7" t="s">
        <v>89</v>
      </c>
      <c r="C7" s="7" t="s">
        <v>113</v>
      </c>
      <c r="D7" s="24" t="s">
        <v>90</v>
      </c>
      <c r="E7" s="25" t="s">
        <v>110</v>
      </c>
    </row>
    <row r="8" spans="2:10" ht="43.2" x14ac:dyDescent="0.3">
      <c r="B8" s="7" t="s">
        <v>7</v>
      </c>
      <c r="C8" s="7" t="s">
        <v>77</v>
      </c>
      <c r="D8" s="7" t="s">
        <v>21</v>
      </c>
      <c r="E8" s="25" t="s">
        <v>84</v>
      </c>
    </row>
    <row r="9" spans="2:10" x14ac:dyDescent="0.3">
      <c r="B9" s="7" t="s">
        <v>9</v>
      </c>
      <c r="C9" s="7" t="s">
        <v>10</v>
      </c>
      <c r="D9" s="7">
        <v>2022</v>
      </c>
      <c r="E9" s="25"/>
    </row>
    <row r="10" spans="2:10" x14ac:dyDescent="0.3">
      <c r="B10" s="7" t="s">
        <v>2459</v>
      </c>
      <c r="C10" s="7" t="s">
        <v>2458</v>
      </c>
      <c r="D10" s="7" t="s">
        <v>2456</v>
      </c>
      <c r="E10" s="25"/>
    </row>
    <row r="11" spans="2:10" x14ac:dyDescent="0.3">
      <c r="B11" s="7" t="s">
        <v>11</v>
      </c>
      <c r="C11" s="7" t="s">
        <v>45</v>
      </c>
      <c r="D11" s="7" t="s">
        <v>12</v>
      </c>
      <c r="E11" s="25"/>
    </row>
    <row r="12" spans="2:10" x14ac:dyDescent="0.3">
      <c r="B12" s="7" t="s">
        <v>2</v>
      </c>
      <c r="C12" s="7" t="s">
        <v>13</v>
      </c>
      <c r="D12" s="7" t="s">
        <v>21</v>
      </c>
      <c r="E12" s="25"/>
    </row>
    <row r="13" spans="2:10" x14ac:dyDescent="0.3">
      <c r="B13" s="7" t="s">
        <v>19</v>
      </c>
      <c r="C13" s="7" t="s">
        <v>47</v>
      </c>
      <c r="D13" s="7" t="s">
        <v>22</v>
      </c>
      <c r="E13" s="25"/>
    </row>
    <row r="14" spans="2:10" ht="43.2" x14ac:dyDescent="0.3">
      <c r="B14" s="7" t="s">
        <v>20</v>
      </c>
      <c r="C14" s="7" t="s">
        <v>23</v>
      </c>
      <c r="D14" s="7" t="s">
        <v>26</v>
      </c>
      <c r="E14" s="25" t="s">
        <v>48</v>
      </c>
    </row>
    <row r="15" spans="2:10" x14ac:dyDescent="0.3">
      <c r="B15" s="7" t="s">
        <v>14</v>
      </c>
      <c r="C15" s="7" t="s">
        <v>46</v>
      </c>
      <c r="D15" s="7" t="s">
        <v>64</v>
      </c>
      <c r="E15" s="25"/>
    </row>
    <row r="16" spans="2:10" x14ac:dyDescent="0.3">
      <c r="B16" s="7" t="s">
        <v>93</v>
      </c>
      <c r="C16" s="7" t="s">
        <v>95</v>
      </c>
      <c r="D16" s="24" t="s">
        <v>33</v>
      </c>
      <c r="E16" s="25" t="s">
        <v>102</v>
      </c>
    </row>
    <row r="17" spans="2:5" x14ac:dyDescent="0.3">
      <c r="B17" s="7" t="s">
        <v>92</v>
      </c>
      <c r="C17" s="7" t="s">
        <v>2428</v>
      </c>
      <c r="D17" s="24" t="s">
        <v>2427</v>
      </c>
      <c r="E17" s="25" t="s">
        <v>110</v>
      </c>
    </row>
    <row r="18" spans="2:5" x14ac:dyDescent="0.3">
      <c r="B18" s="7" t="s">
        <v>91</v>
      </c>
      <c r="C18" s="7" t="s">
        <v>101</v>
      </c>
      <c r="D18" s="24" t="s">
        <v>100</v>
      </c>
      <c r="E18" s="25"/>
    </row>
    <row r="19" spans="2:5" x14ac:dyDescent="0.3">
      <c r="B19" s="7" t="s">
        <v>15</v>
      </c>
      <c r="C19" s="7" t="s">
        <v>99</v>
      </c>
      <c r="D19" s="7" t="s">
        <v>25</v>
      </c>
      <c r="E19" s="25"/>
    </row>
    <row r="20" spans="2:5" x14ac:dyDescent="0.3">
      <c r="B20" s="7" t="s">
        <v>16</v>
      </c>
      <c r="C20" s="7" t="s">
        <v>49</v>
      </c>
      <c r="D20" s="7" t="s">
        <v>28</v>
      </c>
      <c r="E20" s="25"/>
    </row>
    <row r="21" spans="2:5" x14ac:dyDescent="0.3">
      <c r="B21" s="7" t="s">
        <v>0</v>
      </c>
      <c r="C21" s="7" t="s">
        <v>112</v>
      </c>
      <c r="D21" s="7" t="s">
        <v>50</v>
      </c>
      <c r="E21" s="25"/>
    </row>
    <row r="22" spans="2:5" x14ac:dyDescent="0.3">
      <c r="B22" s="7" t="s">
        <v>80</v>
      </c>
      <c r="C22" s="7" t="s">
        <v>2943</v>
      </c>
      <c r="D22" s="7" t="s">
        <v>79</v>
      </c>
      <c r="E22" s="25"/>
    </row>
    <row r="23" spans="2:5" x14ac:dyDescent="0.3">
      <c r="B23" s="7" t="s">
        <v>17</v>
      </c>
      <c r="C23" s="7" t="s">
        <v>29</v>
      </c>
      <c r="D23" s="7" t="s">
        <v>18</v>
      </c>
      <c r="E23" s="25"/>
    </row>
    <row r="25" spans="2:5" ht="18" x14ac:dyDescent="0.35">
      <c r="B25" s="29" t="s">
        <v>2925</v>
      </c>
    </row>
    <row r="26" spans="2:5" x14ac:dyDescent="0.3">
      <c r="B26" s="18"/>
    </row>
    <row r="27" spans="2:5" x14ac:dyDescent="0.3">
      <c r="B27" s="26" t="s">
        <v>1</v>
      </c>
      <c r="C27" s="26" t="s">
        <v>3</v>
      </c>
      <c r="D27" s="26" t="s">
        <v>4</v>
      </c>
      <c r="E27" s="26" t="s">
        <v>2931</v>
      </c>
    </row>
    <row r="28" spans="2:5" x14ac:dyDescent="0.3">
      <c r="B28" s="7" t="s">
        <v>86</v>
      </c>
      <c r="C28" s="7" t="s">
        <v>87</v>
      </c>
      <c r="D28" s="7" t="s">
        <v>88</v>
      </c>
      <c r="E28" s="25"/>
    </row>
    <row r="29" spans="2:5" x14ac:dyDescent="0.3">
      <c r="B29" s="7" t="s">
        <v>89</v>
      </c>
      <c r="C29" s="7" t="s">
        <v>113</v>
      </c>
      <c r="D29" s="7" t="s">
        <v>90</v>
      </c>
      <c r="E29" s="25" t="s">
        <v>110</v>
      </c>
    </row>
    <row r="30" spans="2:5" x14ac:dyDescent="0.3">
      <c r="B30" s="7" t="s">
        <v>96</v>
      </c>
      <c r="C30" s="7" t="s">
        <v>97</v>
      </c>
      <c r="D30" s="7" t="s">
        <v>114</v>
      </c>
      <c r="E30" s="25"/>
    </row>
    <row r="31" spans="2:5" x14ac:dyDescent="0.3">
      <c r="B31" s="7" t="s">
        <v>78</v>
      </c>
      <c r="C31" s="7" t="s">
        <v>35</v>
      </c>
      <c r="D31" s="7" t="s">
        <v>32</v>
      </c>
      <c r="E31" s="25"/>
    </row>
    <row r="32" spans="2:5" x14ac:dyDescent="0.3">
      <c r="B32" s="7" t="s">
        <v>93</v>
      </c>
      <c r="C32" s="7" t="s">
        <v>95</v>
      </c>
      <c r="D32" s="7" t="s">
        <v>33</v>
      </c>
      <c r="E32" s="25" t="s">
        <v>102</v>
      </c>
    </row>
    <row r="33" spans="2:5" x14ac:dyDescent="0.3">
      <c r="B33" s="7" t="s">
        <v>92</v>
      </c>
      <c r="C33" s="7" t="s">
        <v>2428</v>
      </c>
      <c r="D33" s="7" t="s">
        <v>2427</v>
      </c>
      <c r="E33" s="25" t="s">
        <v>110</v>
      </c>
    </row>
    <row r="34" spans="2:5" x14ac:dyDescent="0.3">
      <c r="B34" s="7" t="s">
        <v>91</v>
      </c>
      <c r="C34" s="7" t="s">
        <v>101</v>
      </c>
      <c r="D34" s="7" t="s">
        <v>100</v>
      </c>
      <c r="E34" s="25"/>
    </row>
    <row r="35" spans="2:5" x14ac:dyDescent="0.3">
      <c r="B35" s="7" t="s">
        <v>30</v>
      </c>
      <c r="C35" s="7" t="s">
        <v>70</v>
      </c>
      <c r="D35" s="7" t="s">
        <v>34</v>
      </c>
      <c r="E35" s="25"/>
    </row>
    <row r="36" spans="2:5" x14ac:dyDescent="0.3">
      <c r="B36" s="7" t="s">
        <v>111</v>
      </c>
      <c r="C36" s="7" t="s">
        <v>60</v>
      </c>
      <c r="D36" s="7" t="s">
        <v>58</v>
      </c>
      <c r="E36" s="25"/>
    </row>
    <row r="37" spans="2:5" x14ac:dyDescent="0.3">
      <c r="B37" s="7" t="s">
        <v>109</v>
      </c>
      <c r="C37" s="7" t="s">
        <v>106</v>
      </c>
      <c r="D37" s="7" t="s">
        <v>107</v>
      </c>
      <c r="E37" s="25"/>
    </row>
    <row r="38" spans="2:5" x14ac:dyDescent="0.3">
      <c r="B38" s="7" t="s">
        <v>73</v>
      </c>
      <c r="C38" s="7" t="s">
        <v>36</v>
      </c>
      <c r="D38" s="7" t="s">
        <v>38</v>
      </c>
      <c r="E38" s="25"/>
    </row>
    <row r="39" spans="2:5" ht="86.4" x14ac:dyDescent="0.3">
      <c r="B39" s="7" t="s">
        <v>31</v>
      </c>
      <c r="C39" s="25" t="s">
        <v>67</v>
      </c>
      <c r="D39" s="7" t="s">
        <v>66</v>
      </c>
      <c r="E39" s="25" t="s">
        <v>2932</v>
      </c>
    </row>
    <row r="40" spans="2:5" x14ac:dyDescent="0.3">
      <c r="B40" s="7" t="s">
        <v>17</v>
      </c>
      <c r="C40" s="7" t="s">
        <v>37</v>
      </c>
      <c r="D40" s="7" t="s">
        <v>18</v>
      </c>
      <c r="E40" s="25"/>
    </row>
    <row r="41" spans="2:5" x14ac:dyDescent="0.3">
      <c r="B41" s="27"/>
      <c r="C41" s="27"/>
      <c r="D41" s="27"/>
      <c r="E41" s="28"/>
    </row>
    <row r="43" spans="2:5" x14ac:dyDescent="0.3">
      <c r="B43" s="41" t="s">
        <v>2455</v>
      </c>
      <c r="C43" s="41"/>
    </row>
    <row r="44" spans="2:5" x14ac:dyDescent="0.3">
      <c r="B44" s="19" t="s">
        <v>73</v>
      </c>
      <c r="C44" s="19" t="s">
        <v>2449</v>
      </c>
    </row>
    <row r="45" spans="2:5" x14ac:dyDescent="0.3">
      <c r="B45" s="20" t="s">
        <v>2435</v>
      </c>
      <c r="C45" s="21" t="s">
        <v>2441</v>
      </c>
    </row>
    <row r="46" spans="2:5" x14ac:dyDescent="0.3">
      <c r="B46" s="20" t="s">
        <v>199</v>
      </c>
      <c r="C46" s="21" t="s">
        <v>2442</v>
      </c>
    </row>
    <row r="47" spans="2:5" x14ac:dyDescent="0.3">
      <c r="B47" s="20" t="s">
        <v>254</v>
      </c>
      <c r="C47" s="21" t="s">
        <v>2443</v>
      </c>
    </row>
    <row r="48" spans="2:5" x14ac:dyDescent="0.3">
      <c r="B48" s="20" t="s">
        <v>209</v>
      </c>
      <c r="C48" s="21" t="s">
        <v>2444</v>
      </c>
    </row>
    <row r="49" spans="2:5" x14ac:dyDescent="0.3">
      <c r="B49" s="20" t="s">
        <v>2440</v>
      </c>
      <c r="C49" s="21" t="s">
        <v>2450</v>
      </c>
    </row>
    <row r="50" spans="2:5" x14ac:dyDescent="0.3">
      <c r="B50" s="20" t="s">
        <v>2436</v>
      </c>
      <c r="C50" s="21" t="s">
        <v>2445</v>
      </c>
    </row>
    <row r="51" spans="2:5" x14ac:dyDescent="0.3">
      <c r="B51" s="20" t="s">
        <v>2453</v>
      </c>
      <c r="C51" s="21" t="s">
        <v>2446</v>
      </c>
    </row>
    <row r="52" spans="2:5" x14ac:dyDescent="0.3">
      <c r="B52" s="20" t="s">
        <v>2438</v>
      </c>
      <c r="C52" s="21" t="s">
        <v>2447</v>
      </c>
    </row>
    <row r="53" spans="2:5" x14ac:dyDescent="0.3">
      <c r="B53" s="20" t="s">
        <v>2439</v>
      </c>
      <c r="C53" s="21" t="s">
        <v>2448</v>
      </c>
    </row>
    <row r="54" spans="2:5" x14ac:dyDescent="0.3">
      <c r="B54" s="20" t="s">
        <v>2451</v>
      </c>
      <c r="C54" s="21" t="s">
        <v>2452</v>
      </c>
    </row>
    <row r="56" spans="2:5" ht="18" x14ac:dyDescent="0.35">
      <c r="B56" s="29" t="s">
        <v>2926</v>
      </c>
    </row>
    <row r="57" spans="2:5" x14ac:dyDescent="0.3">
      <c r="B57" s="31" t="s">
        <v>2933</v>
      </c>
    </row>
    <row r="58" spans="2:5" x14ac:dyDescent="0.3">
      <c r="B58" s="30"/>
    </row>
    <row r="59" spans="2:5" x14ac:dyDescent="0.3">
      <c r="B59" s="2" t="s">
        <v>1</v>
      </c>
      <c r="C59" s="2" t="s">
        <v>3</v>
      </c>
      <c r="D59" s="2" t="s">
        <v>4</v>
      </c>
      <c r="E59" s="26" t="s">
        <v>2931</v>
      </c>
    </row>
    <row r="60" spans="2:5" x14ac:dyDescent="0.3">
      <c r="B60" s="3" t="s">
        <v>2454</v>
      </c>
      <c r="C60" s="4" t="s">
        <v>82</v>
      </c>
      <c r="D60" s="3" t="s">
        <v>53</v>
      </c>
      <c r="E60" s="3"/>
    </row>
    <row r="61" spans="2:5" x14ac:dyDescent="0.3">
      <c r="B61" s="3" t="s">
        <v>41</v>
      </c>
      <c r="C61" s="4" t="s">
        <v>2432</v>
      </c>
      <c r="D61" s="3" t="s">
        <v>58</v>
      </c>
      <c r="E61" s="3"/>
    </row>
    <row r="62" spans="2:5" x14ac:dyDescent="0.3">
      <c r="B62" s="3" t="s">
        <v>42</v>
      </c>
      <c r="C62" s="4" t="s">
        <v>2433</v>
      </c>
      <c r="D62" s="3" t="s">
        <v>43</v>
      </c>
      <c r="E62" s="3"/>
    </row>
    <row r="63" spans="2:5" ht="28.8" x14ac:dyDescent="0.3">
      <c r="B63" s="5" t="s">
        <v>17</v>
      </c>
      <c r="C63" s="4" t="s">
        <v>51</v>
      </c>
      <c r="D63" s="3" t="s">
        <v>18</v>
      </c>
      <c r="E63" s="4" t="s">
        <v>2934</v>
      </c>
    </row>
    <row r="64" spans="2:5" x14ac:dyDescent="0.3">
      <c r="B64" s="3" t="s">
        <v>44</v>
      </c>
      <c r="C64" s="4" t="s">
        <v>83</v>
      </c>
      <c r="D64" s="3" t="s">
        <v>57</v>
      </c>
      <c r="E64" s="3"/>
    </row>
    <row r="65" spans="2:5" ht="57.6" x14ac:dyDescent="0.3">
      <c r="B65" s="3" t="s">
        <v>39</v>
      </c>
      <c r="C65" s="4" t="s">
        <v>2431</v>
      </c>
      <c r="D65" s="3" t="s">
        <v>228</v>
      </c>
      <c r="E65" s="4" t="s">
        <v>2935</v>
      </c>
    </row>
    <row r="67" spans="2:5" x14ac:dyDescent="0.3">
      <c r="B67" s="18" t="s">
        <v>2936</v>
      </c>
    </row>
  </sheetData>
  <mergeCells count="1">
    <mergeCell ref="B43:C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073C-95F3-4383-B24B-F7BD0F0D1060}">
  <dimension ref="B3:V30"/>
  <sheetViews>
    <sheetView topLeftCell="C1" workbookViewId="0">
      <selection activeCell="D3" sqref="D3"/>
    </sheetView>
  </sheetViews>
  <sheetFormatPr defaultRowHeight="14.4" x14ac:dyDescent="0.3"/>
  <cols>
    <col min="2" max="2" width="16.5546875" bestFit="1" customWidth="1"/>
    <col min="3" max="3" width="8.21875" bestFit="1" customWidth="1"/>
    <col min="4" max="4" width="12.44140625" bestFit="1" customWidth="1"/>
    <col min="5" max="5" width="6.33203125" bestFit="1" customWidth="1"/>
    <col min="6" max="6" width="17.6640625" bestFit="1" customWidth="1"/>
    <col min="7" max="7" width="5" bestFit="1" customWidth="1"/>
    <col min="8" max="8" width="28.33203125" bestFit="1" customWidth="1"/>
    <col min="9" max="9" width="10.6640625" bestFit="1" customWidth="1"/>
    <col min="10" max="10" width="11.21875" bestFit="1" customWidth="1"/>
    <col min="11" max="11" width="26.77734375" bestFit="1" customWidth="1"/>
    <col min="12" max="12" width="17.6640625" bestFit="1" customWidth="1"/>
    <col min="13" max="13" width="10" bestFit="1" customWidth="1"/>
    <col min="14" max="14" width="11.109375" bestFit="1" customWidth="1"/>
    <col min="15" max="16" width="14.88671875" bestFit="1" customWidth="1"/>
    <col min="17" max="17" width="11.6640625" bestFit="1" customWidth="1"/>
    <col min="18" max="18" width="13.5546875" bestFit="1" customWidth="1"/>
    <col min="19" max="19" width="6.77734375" bestFit="1" customWidth="1"/>
    <col min="20" max="20" width="14.5546875" bestFit="1" customWidth="1"/>
    <col min="21" max="21" width="9" bestFit="1" customWidth="1"/>
    <col min="22" max="22" width="167.77734375" bestFit="1" customWidth="1"/>
  </cols>
  <sheetData>
    <row r="3" spans="2:22" x14ac:dyDescent="0.3">
      <c r="B3" s="32" t="s">
        <v>2937</v>
      </c>
      <c r="C3" s="33" t="s">
        <v>5</v>
      </c>
      <c r="D3" t="s">
        <v>86</v>
      </c>
      <c r="E3" t="s">
        <v>89</v>
      </c>
      <c r="F3" t="s">
        <v>7</v>
      </c>
      <c r="G3" t="s">
        <v>9</v>
      </c>
      <c r="H3" t="s">
        <v>2459</v>
      </c>
      <c r="I3" t="s">
        <v>11</v>
      </c>
      <c r="J3" t="s">
        <v>2</v>
      </c>
      <c r="K3" t="s">
        <v>19</v>
      </c>
      <c r="L3" t="s">
        <v>20</v>
      </c>
      <c r="M3" s="33" t="s">
        <v>14</v>
      </c>
      <c r="N3" t="s">
        <v>93</v>
      </c>
      <c r="O3" t="s">
        <v>92</v>
      </c>
      <c r="P3" t="s">
        <v>91</v>
      </c>
      <c r="Q3" t="s">
        <v>15</v>
      </c>
      <c r="R3" t="s">
        <v>16</v>
      </c>
      <c r="S3" t="s">
        <v>0</v>
      </c>
      <c r="T3" t="s">
        <v>80</v>
      </c>
      <c r="U3" s="33" t="s">
        <v>17</v>
      </c>
      <c r="V3" s="13" t="s">
        <v>2460</v>
      </c>
    </row>
    <row r="4" spans="2:22" x14ac:dyDescent="0.3">
      <c r="B4">
        <f>LEN(Table38[[#This Row],[Order Name]])</f>
        <v>128</v>
      </c>
      <c r="C4" t="s">
        <v>6</v>
      </c>
      <c r="D4" t="s">
        <v>2848</v>
      </c>
      <c r="E4" t="s">
        <v>90</v>
      </c>
      <c r="F4" t="s">
        <v>21</v>
      </c>
      <c r="G4">
        <v>2022</v>
      </c>
      <c r="H4" t="s">
        <v>2939</v>
      </c>
      <c r="I4" t="s">
        <v>12</v>
      </c>
      <c r="J4" t="s">
        <v>21</v>
      </c>
      <c r="K4" t="s">
        <v>22</v>
      </c>
      <c r="L4" t="s">
        <v>2129</v>
      </c>
      <c r="M4" t="s">
        <v>64</v>
      </c>
      <c r="N4" t="s">
        <v>33</v>
      </c>
      <c r="O4" t="s">
        <v>2427</v>
      </c>
      <c r="P4" t="s">
        <v>100</v>
      </c>
      <c r="Q4" t="s">
        <v>25</v>
      </c>
      <c r="R4" t="s">
        <v>28</v>
      </c>
      <c r="S4" t="s">
        <v>50</v>
      </c>
      <c r="T4" t="s">
        <v>182</v>
      </c>
      <c r="U4" t="s">
        <v>18</v>
      </c>
      <c r="V4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>O-1YG4Y|US|AT-BL|Neutrogena|2022|SS|Skin Health|Neutrogena|Acne|OFAW|NPI|Display|REC|OMP|Amazon DSP|Consideration|CPDPV|Hero|N/A</v>
      </c>
    </row>
    <row r="5" spans="2:22" x14ac:dyDescent="0.3">
      <c r="B5">
        <f>LEN(Table38[[#This Row],[Order Name]])</f>
        <v>160</v>
      </c>
      <c r="C5" t="s">
        <v>6</v>
      </c>
      <c r="D5" t="s">
        <v>2848</v>
      </c>
      <c r="E5" t="s">
        <v>90</v>
      </c>
      <c r="F5" t="s">
        <v>21</v>
      </c>
      <c r="G5">
        <v>2022</v>
      </c>
      <c r="H5" t="s">
        <v>2939</v>
      </c>
      <c r="I5" t="s">
        <v>12</v>
      </c>
      <c r="J5" t="s">
        <v>21</v>
      </c>
      <c r="K5" t="s">
        <v>834</v>
      </c>
      <c r="L5" t="s">
        <v>18</v>
      </c>
      <c r="M5" t="s">
        <v>24</v>
      </c>
      <c r="N5" t="s">
        <v>33</v>
      </c>
      <c r="O5" t="s">
        <v>2427</v>
      </c>
      <c r="P5" t="s">
        <v>100</v>
      </c>
      <c r="Q5" t="s">
        <v>25</v>
      </c>
      <c r="R5" t="s">
        <v>75</v>
      </c>
      <c r="S5" t="s">
        <v>76</v>
      </c>
      <c r="T5" t="s">
        <v>2942</v>
      </c>
      <c r="U5" t="s">
        <v>18</v>
      </c>
      <c r="V5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>O-1YG4Y|US|AT-BL|Neutrogena|2022|SS|Skin Health|Neutrogena|Anti Aging Facial Moisturisers|N/A|Always On|Display|REC|OMP|Amazon DSP|Conversion|ROAS|Portfolio|N/A</v>
      </c>
    </row>
    <row r="6" spans="2:22" x14ac:dyDescent="0.3">
      <c r="B6">
        <f>LEN(Table38[[#This Row],[Order Name]])</f>
        <v>158</v>
      </c>
      <c r="C6" t="s">
        <v>6</v>
      </c>
      <c r="D6" t="s">
        <v>2848</v>
      </c>
      <c r="E6" t="s">
        <v>90</v>
      </c>
      <c r="F6" t="s">
        <v>191</v>
      </c>
      <c r="G6">
        <v>2022</v>
      </c>
      <c r="H6" t="s">
        <v>2940</v>
      </c>
      <c r="I6" t="s">
        <v>12</v>
      </c>
      <c r="J6" t="s">
        <v>65</v>
      </c>
      <c r="K6" t="s">
        <v>63</v>
      </c>
      <c r="L6" t="s">
        <v>61</v>
      </c>
      <c r="M6" t="s">
        <v>64</v>
      </c>
      <c r="N6" t="s">
        <v>33</v>
      </c>
      <c r="O6" t="s">
        <v>2429</v>
      </c>
      <c r="P6" t="s">
        <v>100</v>
      </c>
      <c r="Q6" t="s">
        <v>25</v>
      </c>
      <c r="R6" t="s">
        <v>28</v>
      </c>
      <c r="S6" t="s">
        <v>50</v>
      </c>
      <c r="T6" t="s">
        <v>184</v>
      </c>
      <c r="U6" t="s">
        <v>18</v>
      </c>
      <c r="V6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>O-1YG4Y|US|AT-BL|Johnson &amp; Johnson|2022|MS|Skin Health|Aveeno|Face|Absolutely Ageless|NPI|Display|Static|OMP|Amazon DSP|Consideration|CPDPV|Point of entry|N/A</v>
      </c>
    </row>
    <row r="7" spans="2:22" x14ac:dyDescent="0.3">
      <c r="B7">
        <f>LEN(Table38[[#This Row],[Order Name]])</f>
        <v>0</v>
      </c>
      <c r="V7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8" spans="2:22" x14ac:dyDescent="0.3">
      <c r="B8">
        <f>LEN(Table38[[#This Row],[Order Name]])</f>
        <v>0</v>
      </c>
      <c r="V8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9" spans="2:22" x14ac:dyDescent="0.3">
      <c r="B9">
        <f>LEN(Table38[[#This Row],[Order Name]])</f>
        <v>0</v>
      </c>
      <c r="V9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10" spans="2:22" x14ac:dyDescent="0.3">
      <c r="B10">
        <f>LEN(Table38[[#This Row],[Order Name]])</f>
        <v>0</v>
      </c>
      <c r="V10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11" spans="2:22" x14ac:dyDescent="0.3">
      <c r="B11">
        <f>LEN(Table38[[#This Row],[Order Name]])</f>
        <v>0</v>
      </c>
      <c r="V11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12" spans="2:22" x14ac:dyDescent="0.3">
      <c r="B12">
        <f>LEN(Table38[[#This Row],[Order Name]])</f>
        <v>0</v>
      </c>
      <c r="V12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13" spans="2:22" x14ac:dyDescent="0.3">
      <c r="B13">
        <f>LEN(Table38[[#This Row],[Order Name]])</f>
        <v>0</v>
      </c>
      <c r="V13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14" spans="2:22" x14ac:dyDescent="0.3">
      <c r="B14">
        <f>LEN(Table38[[#This Row],[Order Name]])</f>
        <v>0</v>
      </c>
      <c r="V14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15" spans="2:22" x14ac:dyDescent="0.3">
      <c r="B15">
        <f>LEN(Table38[[#This Row],[Order Name]])</f>
        <v>0</v>
      </c>
      <c r="V15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16" spans="2:22" x14ac:dyDescent="0.3">
      <c r="B16">
        <f>LEN(Table38[[#This Row],[Order Name]])</f>
        <v>0</v>
      </c>
      <c r="V16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17" spans="2:22" x14ac:dyDescent="0.3">
      <c r="B17">
        <f>LEN(Table38[[#This Row],[Order Name]])</f>
        <v>0</v>
      </c>
      <c r="V17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18" spans="2:22" x14ac:dyDescent="0.3">
      <c r="B18">
        <f>LEN(Table38[[#This Row],[Order Name]])</f>
        <v>0</v>
      </c>
      <c r="V18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19" spans="2:22" x14ac:dyDescent="0.3">
      <c r="B19">
        <f>LEN(Table38[[#This Row],[Order Name]])</f>
        <v>0</v>
      </c>
      <c r="V19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20" spans="2:22" x14ac:dyDescent="0.3">
      <c r="B20">
        <f>LEN(Table38[[#This Row],[Order Name]])</f>
        <v>0</v>
      </c>
      <c r="V20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21" spans="2:22" x14ac:dyDescent="0.3">
      <c r="B21">
        <f>LEN(Table38[[#This Row],[Order Name]])</f>
        <v>0</v>
      </c>
      <c r="V21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22" spans="2:22" x14ac:dyDescent="0.3">
      <c r="B22">
        <f>LEN(Table38[[#This Row],[Order Name]])</f>
        <v>0</v>
      </c>
      <c r="V22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23" spans="2:22" x14ac:dyDescent="0.3">
      <c r="B23">
        <f>LEN(Table38[[#This Row],[Order Name]])</f>
        <v>0</v>
      </c>
      <c r="V23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24" spans="2:22" x14ac:dyDescent="0.3">
      <c r="B24">
        <f>LEN(Table38[[#This Row],[Order Name]])</f>
        <v>0</v>
      </c>
      <c r="V24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25" spans="2:22" x14ac:dyDescent="0.3">
      <c r="B25">
        <f>LEN(Table38[[#This Row],[Order Name]])</f>
        <v>0</v>
      </c>
      <c r="V25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26" spans="2:22" x14ac:dyDescent="0.3">
      <c r="B26">
        <f>LEN(Table38[[#This Row],[Order Name]])</f>
        <v>0</v>
      </c>
      <c r="V26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27" spans="2:22" x14ac:dyDescent="0.3">
      <c r="B27">
        <f>LEN(Table38[[#This Row],[Order Name]])</f>
        <v>0</v>
      </c>
      <c r="V27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28" spans="2:22" x14ac:dyDescent="0.3">
      <c r="B28">
        <f>LEN(Table38[[#This Row],[Order Name]])</f>
        <v>0</v>
      </c>
      <c r="V28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29" spans="2:22" x14ac:dyDescent="0.3">
      <c r="B29">
        <f>LEN(Table38[[#This Row],[Order Name]])</f>
        <v>0</v>
      </c>
      <c r="V29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  <row r="30" spans="2:22" x14ac:dyDescent="0.3">
      <c r="B30">
        <f>LEN(Table38[[#This Row],[Order Name]])</f>
        <v>0</v>
      </c>
      <c r="V30" t="str">
        <f>IF(COUNTBLANK(Table38[[#This Row],[IO '#]:[Free Text]])&gt;0,"",CONCATENATE(Table38[[#This Row],[IO '#]],"|",VLOOKUP(Table38[[#This Row],[Country]],Table2[],2,FALSE),"|",Table38[[#This Row],[Locale]],"|",Table38[[#This Row],[Advertiser]],"|",Table38[[#This Row],[Year]],"|",VLOOKUP(Table38[[#This Row],[Buying Method]],Table6[],2,FALSE),"|",Table38[[#This Row],[GBU]],"|",Table38[[#This Row],[Brand]],"|",Table38[[#This Row],[Sub-Brand]],"|",Table38[[#This Row],[Variant]],"|",Table38[[#This Row],[Campaign]],"|",Table38[[#This Row],[Media Type]],"|",Table38[[#This Row],[Media Sub Type]],"|",Table38[[#This Row],[Media Buy Type]],"|",Table38[[#This Row],[Platform]],"|",Table38[[#This Row],[Package Detail]],"|",Table38[[#This Row],[KPI]],"|",Table38[[#This Row],[ASIN Strategy]],"|",Table38[[#This Row],[Free Text]]))</f>
        <v/>
      </c>
    </row>
  </sheetData>
  <dataValidations count="16">
    <dataValidation type="list" allowBlank="1" showInputMessage="1" showErrorMessage="1" sqref="D4:D30" xr:uid="{10D9DA64-EFC1-463C-89B7-88476FEDC72C}">
      <formula1>Country</formula1>
    </dataValidation>
    <dataValidation type="list" allowBlank="1" showInputMessage="1" showErrorMessage="1" sqref="E4:E30" xr:uid="{C05762CA-5B0E-452D-B9F2-328881BF5C46}">
      <formula1>Locale</formula1>
    </dataValidation>
    <dataValidation type="list" allowBlank="1" showInputMessage="1" showErrorMessage="1" sqref="F4:F30" xr:uid="{403F260E-6091-474A-8348-CA441627E840}">
      <formula1>Advertiser</formula1>
    </dataValidation>
    <dataValidation type="list" allowBlank="1" showInputMessage="1" showErrorMessage="1" sqref="G4:G30" xr:uid="{32A469B5-2363-477D-9EFE-BE89F0E468E9}">
      <formula1>Year</formula1>
    </dataValidation>
    <dataValidation type="list" allowBlank="1" showInputMessage="1" showErrorMessage="1" sqref="H4:H30" xr:uid="{E1CE4AC3-4361-45A9-8EA2-0C9D901F8800}">
      <formula1>Buying_Method</formula1>
    </dataValidation>
    <dataValidation type="list" allowBlank="1" showInputMessage="1" showErrorMessage="1" sqref="I4:I30" xr:uid="{9A9F73AC-266F-45D6-95DC-DE63F60A3418}">
      <formula1>GBU</formula1>
    </dataValidation>
    <dataValidation type="list" allowBlank="1" showInputMessage="1" showErrorMessage="1" sqref="J4:J30" xr:uid="{7627DBBE-737E-49AC-A280-C6350BE25C76}">
      <formula1>Brand</formula1>
    </dataValidation>
    <dataValidation type="list" allowBlank="1" showInputMessage="1" showErrorMessage="1" sqref="K4:K30" xr:uid="{4EC4D63D-1107-484A-AE9C-F28A3D4BFDE0}">
      <formula1>Sub_Brand</formula1>
    </dataValidation>
    <dataValidation type="list" allowBlank="1" showInputMessage="1" showErrorMessage="1" sqref="L4:L30" xr:uid="{85762E75-C236-4CAF-8D96-50E35158E46B}">
      <formula1>Variant</formula1>
    </dataValidation>
    <dataValidation type="list" allowBlank="1" showInputMessage="1" showErrorMessage="1" sqref="N4:N30" xr:uid="{0636C34C-2615-4490-8BAD-C583710B86F8}">
      <formula1>Media_Type</formula1>
    </dataValidation>
    <dataValidation type="list" allowBlank="1" showInputMessage="1" showErrorMessage="1" sqref="O4:O30" xr:uid="{729654EF-14F7-431D-A6B1-4FDC22483207}">
      <formula1>Media_Sub_Type</formula1>
    </dataValidation>
    <dataValidation type="list" allowBlank="1" showInputMessage="1" showErrorMessage="1" sqref="P4:P30" xr:uid="{62C24A61-AC87-44C2-A189-5CB881A38CA0}">
      <formula1>Media_Buy_Type</formula1>
    </dataValidation>
    <dataValidation type="list" allowBlank="1" showInputMessage="1" showErrorMessage="1" sqref="Q4:Q30" xr:uid="{F6B4F605-827A-4FB3-8215-63DD44B5259B}">
      <formula1>Platform</formula1>
    </dataValidation>
    <dataValidation type="list" allowBlank="1" showInputMessage="1" showErrorMessage="1" sqref="R4:R30" xr:uid="{75B67D1E-8753-4797-8B9C-BCA7D7B7D521}">
      <formula1>Package_Detail</formula1>
    </dataValidation>
    <dataValidation type="list" allowBlank="1" showInputMessage="1" showErrorMessage="1" sqref="S4:S30" xr:uid="{F07000AD-ECAF-4476-BA14-90A974355646}">
      <formula1>KPI</formula1>
    </dataValidation>
    <dataValidation type="list" allowBlank="1" showInputMessage="1" showErrorMessage="1" sqref="T4:T30" xr:uid="{5334074F-4A12-4805-B285-B0544C29FF66}">
      <formula1>ASIN_Strategy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AD4D-DF74-4C9F-8ED4-D43731B50063}">
  <dimension ref="B3:P30"/>
  <sheetViews>
    <sheetView workbookViewId="0">
      <selection activeCell="N4" sqref="N4"/>
    </sheetView>
  </sheetViews>
  <sheetFormatPr defaultRowHeight="14.4" x14ac:dyDescent="0.3"/>
  <cols>
    <col min="2" max="2" width="16.5546875" bestFit="1" customWidth="1"/>
    <col min="3" max="3" width="12.44140625" bestFit="1" customWidth="1"/>
    <col min="4" max="4" width="6.33203125" bestFit="1" customWidth="1"/>
    <col min="5" max="5" width="9.109375" bestFit="1" customWidth="1"/>
    <col min="6" max="6" width="8" bestFit="1" customWidth="1"/>
    <col min="7" max="7" width="11.109375" bestFit="1" customWidth="1"/>
    <col min="8" max="9" width="14.88671875" bestFit="1" customWidth="1"/>
    <col min="10" max="10" width="13.21875" bestFit="1" customWidth="1"/>
    <col min="11" max="11" width="26.21875" bestFit="1" customWidth="1"/>
    <col min="12" max="12" width="18" bestFit="1" customWidth="1"/>
    <col min="13" max="13" width="15.77734375" bestFit="1" customWidth="1"/>
    <col min="14" max="14" width="27.109375" bestFit="1" customWidth="1"/>
    <col min="15" max="15" width="9" bestFit="1" customWidth="1"/>
    <col min="16" max="16" width="98.88671875" bestFit="1" customWidth="1"/>
  </cols>
  <sheetData>
    <row r="3" spans="2:16" x14ac:dyDescent="0.3">
      <c r="B3" s="32" t="s">
        <v>2937</v>
      </c>
      <c r="C3" t="s">
        <v>86</v>
      </c>
      <c r="D3" t="s">
        <v>89</v>
      </c>
      <c r="E3" t="s">
        <v>96</v>
      </c>
      <c r="F3" t="s">
        <v>78</v>
      </c>
      <c r="G3" t="s">
        <v>93</v>
      </c>
      <c r="H3" t="s">
        <v>92</v>
      </c>
      <c r="I3" t="s">
        <v>91</v>
      </c>
      <c r="J3" t="s">
        <v>30</v>
      </c>
      <c r="K3" t="s">
        <v>111</v>
      </c>
      <c r="L3" t="s">
        <v>109</v>
      </c>
      <c r="M3" t="s">
        <v>73</v>
      </c>
      <c r="N3" t="s">
        <v>31</v>
      </c>
      <c r="O3" s="33" t="s">
        <v>17</v>
      </c>
      <c r="P3" s="13" t="s">
        <v>2879</v>
      </c>
    </row>
    <row r="4" spans="2:16" x14ac:dyDescent="0.3">
      <c r="B4">
        <f>LEN(Table3840[[#This Row],[Line Item Name]])</f>
        <v>100</v>
      </c>
      <c r="C4" t="s">
        <v>2848</v>
      </c>
      <c r="D4" t="s">
        <v>90</v>
      </c>
      <c r="E4" t="s">
        <v>2887</v>
      </c>
      <c r="F4" t="s">
        <v>32</v>
      </c>
      <c r="G4" t="s">
        <v>33</v>
      </c>
      <c r="H4" t="s">
        <v>2427</v>
      </c>
      <c r="I4" t="s">
        <v>100</v>
      </c>
      <c r="J4" t="s">
        <v>34</v>
      </c>
      <c r="K4" t="s">
        <v>188</v>
      </c>
      <c r="L4" t="s">
        <v>107</v>
      </c>
      <c r="M4" t="s">
        <v>2440</v>
      </c>
      <c r="N4" t="s">
        <v>256</v>
      </c>
      <c r="O4" t="s">
        <v>18</v>
      </c>
      <c r="P4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>US|AT-BL|ENG|Desktop|Display|REC|OMP|O&amp;O|1P-ANON|Cookieless|ASIN RT Searches|Promoted Product 15|N/A</v>
      </c>
    </row>
    <row r="5" spans="2:16" x14ac:dyDescent="0.3">
      <c r="B5">
        <f>LEN(Table3840[[#This Row],[Line Item Name]])</f>
        <v>73</v>
      </c>
      <c r="C5" t="s">
        <v>2848</v>
      </c>
      <c r="D5" t="s">
        <v>90</v>
      </c>
      <c r="E5" t="s">
        <v>2887</v>
      </c>
      <c r="F5" t="s">
        <v>68</v>
      </c>
      <c r="G5" t="s">
        <v>33</v>
      </c>
      <c r="H5" t="s">
        <v>2427</v>
      </c>
      <c r="I5" t="s">
        <v>100</v>
      </c>
      <c r="J5" t="s">
        <v>197</v>
      </c>
      <c r="K5" t="s">
        <v>58</v>
      </c>
      <c r="L5" t="s">
        <v>107</v>
      </c>
      <c r="M5" t="s">
        <v>2435</v>
      </c>
      <c r="N5" t="s">
        <v>18</v>
      </c>
      <c r="O5" t="s">
        <v>18</v>
      </c>
      <c r="P5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>US|AT-BL|ENG|Mobile|Display|REC|OMP|Mixed|2P|Cookieless|In-Market|N/A|N/A</v>
      </c>
    </row>
    <row r="6" spans="2:16" x14ac:dyDescent="0.3">
      <c r="B6">
        <f>LEN(Table3840[[#This Row],[Line Item Name]])</f>
        <v>70</v>
      </c>
      <c r="C6" t="s">
        <v>2848</v>
      </c>
      <c r="D6" t="s">
        <v>90</v>
      </c>
      <c r="E6" t="s">
        <v>2887</v>
      </c>
      <c r="F6" t="s">
        <v>32</v>
      </c>
      <c r="G6" t="s">
        <v>72</v>
      </c>
      <c r="H6" t="s">
        <v>161</v>
      </c>
      <c r="I6" t="s">
        <v>100</v>
      </c>
      <c r="J6" t="s">
        <v>34</v>
      </c>
      <c r="K6" t="s">
        <v>59</v>
      </c>
      <c r="L6" t="s">
        <v>108</v>
      </c>
      <c r="M6" t="s">
        <v>199</v>
      </c>
      <c r="N6" t="s">
        <v>18</v>
      </c>
      <c r="O6" t="s">
        <v>18</v>
      </c>
      <c r="P6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>US|AT-BL|ENG|Desktop|Video|Preroll|OMP|O&amp;O|3P|Cookie|Lifestyle|N/A|N/A</v>
      </c>
    </row>
    <row r="7" spans="2:16" x14ac:dyDescent="0.3">
      <c r="B7">
        <f>LEN(Table3840[[#This Row],[Line Item Name]])</f>
        <v>0</v>
      </c>
      <c r="P7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8" spans="2:16" x14ac:dyDescent="0.3">
      <c r="B8">
        <f>LEN(Table3840[[#This Row],[Line Item Name]])</f>
        <v>0</v>
      </c>
      <c r="P8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9" spans="2:16" x14ac:dyDescent="0.3">
      <c r="B9">
        <f>LEN(Table3840[[#This Row],[Line Item Name]])</f>
        <v>0</v>
      </c>
      <c r="P9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10" spans="2:16" x14ac:dyDescent="0.3">
      <c r="B10">
        <f>LEN(Table3840[[#This Row],[Line Item Name]])</f>
        <v>0</v>
      </c>
      <c r="P10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11" spans="2:16" x14ac:dyDescent="0.3">
      <c r="B11">
        <f>LEN(Table3840[[#This Row],[Line Item Name]])</f>
        <v>0</v>
      </c>
      <c r="P11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12" spans="2:16" x14ac:dyDescent="0.3">
      <c r="B12">
        <f>LEN(Table3840[[#This Row],[Line Item Name]])</f>
        <v>0</v>
      </c>
      <c r="P12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13" spans="2:16" x14ac:dyDescent="0.3">
      <c r="B13">
        <f>LEN(Table3840[[#This Row],[Line Item Name]])</f>
        <v>0</v>
      </c>
      <c r="P13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14" spans="2:16" x14ac:dyDescent="0.3">
      <c r="B14">
        <f>LEN(Table3840[[#This Row],[Line Item Name]])</f>
        <v>0</v>
      </c>
      <c r="P14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15" spans="2:16" x14ac:dyDescent="0.3">
      <c r="B15">
        <f>LEN(Table3840[[#This Row],[Line Item Name]])</f>
        <v>0</v>
      </c>
      <c r="P15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16" spans="2:16" x14ac:dyDescent="0.3">
      <c r="B16">
        <f>LEN(Table3840[[#This Row],[Line Item Name]])</f>
        <v>0</v>
      </c>
      <c r="P16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17" spans="2:16" x14ac:dyDescent="0.3">
      <c r="B17">
        <f>LEN(Table3840[[#This Row],[Line Item Name]])</f>
        <v>0</v>
      </c>
      <c r="P17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18" spans="2:16" x14ac:dyDescent="0.3">
      <c r="B18">
        <f>LEN(Table3840[[#This Row],[Line Item Name]])</f>
        <v>0</v>
      </c>
      <c r="P18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19" spans="2:16" x14ac:dyDescent="0.3">
      <c r="B19">
        <f>LEN(Table3840[[#This Row],[Line Item Name]])</f>
        <v>0</v>
      </c>
      <c r="P19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20" spans="2:16" x14ac:dyDescent="0.3">
      <c r="B20">
        <f>LEN(Table3840[[#This Row],[Line Item Name]])</f>
        <v>0</v>
      </c>
      <c r="P20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21" spans="2:16" x14ac:dyDescent="0.3">
      <c r="B21">
        <f>LEN(Table3840[[#This Row],[Line Item Name]])</f>
        <v>0</v>
      </c>
      <c r="P21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22" spans="2:16" x14ac:dyDescent="0.3">
      <c r="B22">
        <f>LEN(Table3840[[#This Row],[Line Item Name]])</f>
        <v>0</v>
      </c>
      <c r="P22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23" spans="2:16" x14ac:dyDescent="0.3">
      <c r="B23">
        <f>LEN(Table3840[[#This Row],[Line Item Name]])</f>
        <v>0</v>
      </c>
      <c r="P23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24" spans="2:16" x14ac:dyDescent="0.3">
      <c r="B24">
        <f>LEN(Table3840[[#This Row],[Line Item Name]])</f>
        <v>0</v>
      </c>
      <c r="P24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25" spans="2:16" x14ac:dyDescent="0.3">
      <c r="B25">
        <f>LEN(Table3840[[#This Row],[Line Item Name]])</f>
        <v>0</v>
      </c>
      <c r="P25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26" spans="2:16" x14ac:dyDescent="0.3">
      <c r="B26">
        <f>LEN(Table3840[[#This Row],[Line Item Name]])</f>
        <v>0</v>
      </c>
      <c r="P26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27" spans="2:16" x14ac:dyDescent="0.3">
      <c r="B27">
        <f>LEN(Table3840[[#This Row],[Line Item Name]])</f>
        <v>0</v>
      </c>
      <c r="P27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28" spans="2:16" x14ac:dyDescent="0.3">
      <c r="B28">
        <f>LEN(Table3840[[#This Row],[Line Item Name]])</f>
        <v>0</v>
      </c>
      <c r="P28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29" spans="2:16" x14ac:dyDescent="0.3">
      <c r="B29">
        <f>LEN(Table3840[[#This Row],[Line Item Name]])</f>
        <v>0</v>
      </c>
      <c r="P29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  <row r="30" spans="2:16" x14ac:dyDescent="0.3">
      <c r="B30">
        <f>LEN(Table3840[[#This Row],[Line Item Name]])</f>
        <v>0</v>
      </c>
      <c r="P30" t="str">
        <f>IF(COUNTBLANK(Table3840[[#This Row],[Country]:[Free Text]])&gt;0,"",CONCATENATE(VLOOKUP(Table3840[[#This Row],[Country]],Table2[],2,FALSE),"|",Table3840[[#This Row],[Locale]],"|",VLOOKUP(Table3840[[#This Row],[Language]],Table20[],2,FALSE),"|",Table3840[[#This Row],[Device]],"|",Table3840[[#This Row],[Media Type]],"|",Table3840[[#This Row],[Media Sub Type]],"|",Table3840[[#This Row],[Media Buy Type]],"|",Table3840[[#This Row],[Supply Source]],"|",Table3840[[#This Row],[Audience Source (Data Type)]],"|",Table3840[[#This Row],[Audience Identifier]],"|",Table3840[[#This Row],[Targeting Tactic]],"|",Table3840[[#This Row],[Remarketing Purchase Funnel]],"|",Table3840[[#This Row],[Free Text]]))</f>
        <v/>
      </c>
    </row>
  </sheetData>
  <dataValidations count="12">
    <dataValidation type="list" allowBlank="1" showInputMessage="1" showErrorMessage="1" sqref="H4:H30" xr:uid="{E0FF3861-4C37-42A8-8755-DCD887DAC81B}">
      <formula1>Media_Sub_Type</formula1>
    </dataValidation>
    <dataValidation type="list" allowBlank="1" showInputMessage="1" showErrorMessage="1" sqref="N4:N30" xr:uid="{A00DA0EB-A514-4431-B1AE-11715D938462}">
      <formula1>Remarketing_Purchase_Funnel</formula1>
    </dataValidation>
    <dataValidation type="list" allowBlank="1" showInputMessage="1" showErrorMessage="1" sqref="L4:L30" xr:uid="{E7B1BA86-768C-4185-BB42-692DD3E3D94C}">
      <formula1>Audience_Identifier</formula1>
    </dataValidation>
    <dataValidation type="list" allowBlank="1" showInputMessage="1" showErrorMessage="1" sqref="K4:K30" xr:uid="{0200608D-9173-4634-90F1-88AF31903D2F}">
      <formula1>Audience_Source</formula1>
    </dataValidation>
    <dataValidation type="list" allowBlank="1" showInputMessage="1" showErrorMessage="1" sqref="J4:J30" xr:uid="{59407F23-9A22-4CA8-9DE1-5862CDA67B9C}">
      <formula1>Supply_Source</formula1>
    </dataValidation>
    <dataValidation type="list" allowBlank="1" showInputMessage="1" showErrorMessage="1" sqref="I4:I30" xr:uid="{F0BE886B-7F04-46AD-871C-D2B2811E2313}">
      <formula1>Media_Buy_Type</formula1>
    </dataValidation>
    <dataValidation type="list" allowBlank="1" showInputMessage="1" showErrorMessage="1" sqref="G4:G30" xr:uid="{447AEA84-9FEF-4889-AA74-86D073A0C66D}">
      <formula1>Media_Type</formula1>
    </dataValidation>
    <dataValidation type="list" allowBlank="1" showInputMessage="1" showErrorMessage="1" sqref="F4:F30" xr:uid="{F9A4861A-D1C0-49B5-8B22-DE8C6B7A78B4}">
      <formula1>Device</formula1>
    </dataValidation>
    <dataValidation type="list" allowBlank="1" showInputMessage="1" showErrorMessage="1" sqref="D4:D30" xr:uid="{29955391-C7D9-4159-95B3-AEC44DCF284E}">
      <formula1>Locale</formula1>
    </dataValidation>
    <dataValidation type="list" allowBlank="1" showInputMessage="1" showErrorMessage="1" sqref="C4:C30" xr:uid="{2B5B843C-F1C1-488E-8177-A6088E536FC6}">
      <formula1>Country</formula1>
    </dataValidation>
    <dataValidation type="list" allowBlank="1" showInputMessage="1" showErrorMessage="1" sqref="E4:E30" xr:uid="{963141B9-B26D-4529-8145-6754684A5849}">
      <formula1>Language</formula1>
    </dataValidation>
    <dataValidation type="list" allowBlank="1" showInputMessage="1" showErrorMessage="1" sqref="M4:M30" xr:uid="{2C041CDD-E66E-4303-BF2B-80DA97BAA840}">
      <formula1>Targeting_Tactic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7E88-41CA-4E1D-B02E-DD53C8C56930}">
  <dimension ref="B2:I30"/>
  <sheetViews>
    <sheetView workbookViewId="0">
      <selection activeCell="I6" sqref="I6"/>
    </sheetView>
  </sheetViews>
  <sheetFormatPr defaultRowHeight="14.4" x14ac:dyDescent="0.3"/>
  <cols>
    <col min="2" max="2" width="16.5546875" bestFit="1" customWidth="1"/>
    <col min="3" max="3" width="13.88671875" bestFit="1" customWidth="1"/>
    <col min="4" max="4" width="15.5546875" bestFit="1" customWidth="1"/>
    <col min="5" max="5" width="15.21875" bestFit="1" customWidth="1"/>
    <col min="6" max="6" width="15.77734375" bestFit="1" customWidth="1"/>
    <col min="7" max="7" width="20.21875" bestFit="1" customWidth="1"/>
    <col min="8" max="8" width="41.109375" customWidth="1"/>
    <col min="9" max="9" width="63" bestFit="1" customWidth="1"/>
  </cols>
  <sheetData>
    <row r="2" spans="2:9" ht="28.8" x14ac:dyDescent="0.3">
      <c r="H2" s="34" t="s">
        <v>2945</v>
      </c>
      <c r="I2" s="34" t="s">
        <v>2956</v>
      </c>
    </row>
    <row r="3" spans="2:9" x14ac:dyDescent="0.3">
      <c r="B3" s="32" t="s">
        <v>2937</v>
      </c>
      <c r="C3" t="s">
        <v>2454</v>
      </c>
      <c r="D3" t="s">
        <v>41</v>
      </c>
      <c r="E3" t="s">
        <v>42</v>
      </c>
      <c r="F3" s="33" t="s">
        <v>17</v>
      </c>
      <c r="G3" t="s">
        <v>44</v>
      </c>
      <c r="H3" t="s">
        <v>39</v>
      </c>
      <c r="I3" s="13" t="s">
        <v>2927</v>
      </c>
    </row>
    <row r="4" spans="2:9" x14ac:dyDescent="0.3">
      <c r="B4">
        <f>LEN(Table384041[[#This Row],[Segment Name]])</f>
        <v>50</v>
      </c>
      <c r="C4" t="s">
        <v>53</v>
      </c>
      <c r="D4" t="s">
        <v>2434</v>
      </c>
      <c r="E4" t="s">
        <v>43</v>
      </c>
      <c r="F4" t="s">
        <v>18</v>
      </c>
      <c r="G4" t="s">
        <v>258</v>
      </c>
      <c r="H4" t="s">
        <v>228</v>
      </c>
      <c r="I4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>Retargeting|2P-Direct|Raw|N/A|Promoted Product 60|</v>
      </c>
    </row>
    <row r="5" spans="2:9" x14ac:dyDescent="0.3">
      <c r="B5">
        <f>LEN(Table384041[[#This Row],[Segment Name]])</f>
        <v>46</v>
      </c>
      <c r="C5" t="s">
        <v>53</v>
      </c>
      <c r="D5" t="s">
        <v>2434</v>
      </c>
      <c r="E5" t="s">
        <v>43</v>
      </c>
      <c r="F5" t="s">
        <v>18</v>
      </c>
      <c r="G5" t="s">
        <v>272</v>
      </c>
      <c r="H5" t="s">
        <v>2430</v>
      </c>
      <c r="I5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>Retargeting|2P-Direct|Raw|N/A|Similar ASIN 30|</v>
      </c>
    </row>
    <row r="6" spans="2:9" x14ac:dyDescent="0.3">
      <c r="B6">
        <f>LEN(Table384041[[#This Row],[Segment Name]])</f>
        <v>46</v>
      </c>
      <c r="C6" t="s">
        <v>55</v>
      </c>
      <c r="D6" t="s">
        <v>59</v>
      </c>
      <c r="E6" t="s">
        <v>43</v>
      </c>
      <c r="F6" t="s">
        <v>56</v>
      </c>
      <c r="G6" t="s">
        <v>262</v>
      </c>
      <c r="H6" t="s">
        <v>235</v>
      </c>
      <c r="I6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>Purchase Based|3P|Raw|NCS+NTG-127+3P|Brand 30|</v>
      </c>
    </row>
    <row r="7" spans="2:9" x14ac:dyDescent="0.3">
      <c r="B7">
        <f>LEN(Table384041[[#This Row],[Segment Name]])</f>
        <v>0</v>
      </c>
      <c r="I7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8" spans="2:9" x14ac:dyDescent="0.3">
      <c r="B8">
        <f>LEN(Table384041[[#This Row],[Segment Name]])</f>
        <v>0</v>
      </c>
      <c r="I8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9" spans="2:9" x14ac:dyDescent="0.3">
      <c r="B9">
        <f>LEN(Table384041[[#This Row],[Segment Name]])</f>
        <v>0</v>
      </c>
      <c r="I9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10" spans="2:9" x14ac:dyDescent="0.3">
      <c r="B10">
        <f>LEN(Table384041[[#This Row],[Segment Name]])</f>
        <v>0</v>
      </c>
      <c r="I10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11" spans="2:9" x14ac:dyDescent="0.3">
      <c r="B11">
        <f>LEN(Table384041[[#This Row],[Segment Name]])</f>
        <v>0</v>
      </c>
      <c r="I11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12" spans="2:9" x14ac:dyDescent="0.3">
      <c r="B12">
        <f>LEN(Table384041[[#This Row],[Segment Name]])</f>
        <v>0</v>
      </c>
      <c r="I12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13" spans="2:9" x14ac:dyDescent="0.3">
      <c r="B13">
        <f>LEN(Table384041[[#This Row],[Segment Name]])</f>
        <v>0</v>
      </c>
      <c r="I13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14" spans="2:9" x14ac:dyDescent="0.3">
      <c r="B14">
        <f>LEN(Table384041[[#This Row],[Segment Name]])</f>
        <v>0</v>
      </c>
      <c r="I14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15" spans="2:9" x14ac:dyDescent="0.3">
      <c r="B15">
        <f>LEN(Table384041[[#This Row],[Segment Name]])</f>
        <v>0</v>
      </c>
      <c r="I15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16" spans="2:9" x14ac:dyDescent="0.3">
      <c r="B16">
        <f>LEN(Table384041[[#This Row],[Segment Name]])</f>
        <v>0</v>
      </c>
      <c r="I16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17" spans="2:9" x14ac:dyDescent="0.3">
      <c r="B17">
        <f>LEN(Table384041[[#This Row],[Segment Name]])</f>
        <v>0</v>
      </c>
      <c r="I17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18" spans="2:9" x14ac:dyDescent="0.3">
      <c r="B18">
        <f>LEN(Table384041[[#This Row],[Segment Name]])</f>
        <v>0</v>
      </c>
      <c r="I18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19" spans="2:9" x14ac:dyDescent="0.3">
      <c r="B19">
        <f>LEN(Table384041[[#This Row],[Segment Name]])</f>
        <v>0</v>
      </c>
      <c r="I19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20" spans="2:9" x14ac:dyDescent="0.3">
      <c r="B20">
        <f>LEN(Table384041[[#This Row],[Segment Name]])</f>
        <v>0</v>
      </c>
      <c r="I20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21" spans="2:9" x14ac:dyDescent="0.3">
      <c r="B21">
        <f>LEN(Table384041[[#This Row],[Segment Name]])</f>
        <v>0</v>
      </c>
      <c r="I21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22" spans="2:9" x14ac:dyDescent="0.3">
      <c r="B22">
        <f>LEN(Table384041[[#This Row],[Segment Name]])</f>
        <v>0</v>
      </c>
      <c r="I22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23" spans="2:9" x14ac:dyDescent="0.3">
      <c r="B23">
        <f>LEN(Table384041[[#This Row],[Segment Name]])</f>
        <v>0</v>
      </c>
      <c r="I23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24" spans="2:9" x14ac:dyDescent="0.3">
      <c r="B24">
        <f>LEN(Table384041[[#This Row],[Segment Name]])</f>
        <v>0</v>
      </c>
      <c r="I24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25" spans="2:9" x14ac:dyDescent="0.3">
      <c r="B25">
        <f>LEN(Table384041[[#This Row],[Segment Name]])</f>
        <v>0</v>
      </c>
      <c r="I25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26" spans="2:9" x14ac:dyDescent="0.3">
      <c r="B26">
        <f>LEN(Table384041[[#This Row],[Segment Name]])</f>
        <v>0</v>
      </c>
      <c r="I26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27" spans="2:9" x14ac:dyDescent="0.3">
      <c r="B27">
        <f>LEN(Table384041[[#This Row],[Segment Name]])</f>
        <v>0</v>
      </c>
      <c r="I27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28" spans="2:9" x14ac:dyDescent="0.3">
      <c r="B28">
        <f>LEN(Table384041[[#This Row],[Segment Name]])</f>
        <v>0</v>
      </c>
      <c r="I28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29" spans="2:9" x14ac:dyDescent="0.3">
      <c r="B29">
        <f>LEN(Table384041[[#This Row],[Segment Name]])</f>
        <v>0</v>
      </c>
      <c r="I29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  <row r="30" spans="2:9" x14ac:dyDescent="0.3">
      <c r="B30">
        <f>LEN(Table384041[[#This Row],[Segment Name]])</f>
        <v>0</v>
      </c>
      <c r="I30" t="str">
        <f>IF(COUNTBLANK(Table384041[[#This Row],[Audience Type]:[Segment String]])&gt;0,"",CONCATENATE(Table384041[[#This Row],[Audience Type]],"|",Table384041[[#This Row],[Audience Source]],"|",Table384041[[#This Row],[Raw vs Modeled]],"|",Table384041[[#This Row],[Free Text]],"|",Table384041[[#This Row],[Segment String Detail ]],"|"))</f>
        <v/>
      </c>
    </row>
  </sheetData>
  <dataValidations count="5">
    <dataValidation type="list" allowBlank="1" showInputMessage="1" showErrorMessage="1" sqref="E4:E30" xr:uid="{6A4D0AC1-AA17-438A-A6C4-FBA8D3426BA7}">
      <formula1>Raw_vs._Modeled</formula1>
    </dataValidation>
    <dataValidation type="list" allowBlank="1" showInputMessage="1" showErrorMessage="1" sqref="C4:C30" xr:uid="{C545CCF9-BC8B-4BD0-A724-FF31146482EA}">
      <formula1>Audience_Type</formula1>
    </dataValidation>
    <dataValidation type="list" allowBlank="1" showInputMessage="1" showErrorMessage="1" sqref="D4:D30" xr:uid="{13F5EF3B-3A47-4662-A705-2BD640CE0E7F}">
      <formula1>Audience_Source</formula1>
    </dataValidation>
    <dataValidation type="list" allowBlank="1" showInputMessage="1" showErrorMessage="1" sqref="G4:G30" xr:uid="{22AF3BB2-2979-4AFB-BC92-0F9A239AD6AA}">
      <formula1>Segment_String_Detail</formula1>
    </dataValidation>
    <dataValidation type="list" allowBlank="1" showInputMessage="1" showErrorMessage="1" sqref="H4:H30" xr:uid="{86331ED9-5014-49F6-BCE5-6B79E8833FF0}">
      <formula1>Segment_String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5"/>
  <sheetViews>
    <sheetView tabSelected="1" zoomScale="110" zoomScaleNormal="110" workbookViewId="0">
      <selection activeCell="B14" sqref="B14"/>
    </sheetView>
  </sheetViews>
  <sheetFormatPr defaultColWidth="9.109375" defaultRowHeight="14.4" x14ac:dyDescent="0.3"/>
  <cols>
    <col min="1" max="1" width="9.109375" style="1"/>
    <col min="2" max="2" width="226.5546875" style="1" bestFit="1" customWidth="1"/>
    <col min="3" max="3" width="4" style="1" bestFit="1" customWidth="1"/>
    <col min="4" max="4" width="22.88671875" style="1" bestFit="1" customWidth="1"/>
    <col min="5" max="5" width="29.33203125" style="1" bestFit="1" customWidth="1"/>
    <col min="6" max="6" width="11.33203125" style="1" bestFit="1" customWidth="1"/>
    <col min="7" max="7" width="15.109375" style="1" bestFit="1" customWidth="1"/>
    <col min="8" max="8" width="8.33203125" style="1" bestFit="1" customWidth="1"/>
    <col min="9" max="9" width="15.33203125" style="1" bestFit="1" customWidth="1"/>
    <col min="10" max="10" width="16.109375" style="1" customWidth="1"/>
    <col min="11" max="11" width="9.109375" style="1"/>
    <col min="12" max="12" width="9.33203125" style="1" bestFit="1" customWidth="1"/>
    <col min="13" max="13" width="124.5546875" style="1" bestFit="1" customWidth="1"/>
    <col min="14" max="16384" width="9.109375" style="1"/>
  </cols>
  <sheetData>
    <row r="3" spans="2:3" x14ac:dyDescent="0.3">
      <c r="B3" s="9" t="s">
        <v>105</v>
      </c>
    </row>
    <row r="4" spans="2:3" x14ac:dyDescent="0.3">
      <c r="B4" s="8" t="s">
        <v>103</v>
      </c>
      <c r="C4" s="1">
        <f>LEN(B4)</f>
        <v>209</v>
      </c>
    </row>
    <row r="5" spans="2:3" x14ac:dyDescent="0.3">
      <c r="B5" s="10" t="s">
        <v>104</v>
      </c>
      <c r="C5" s="1">
        <f>LEN(B5)</f>
        <v>207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F12F-0EE9-4404-8A3B-D9D4FD33C686}">
  <dimension ref="B2:BE1531"/>
  <sheetViews>
    <sheetView topLeftCell="M1" workbookViewId="0">
      <selection activeCell="T11" sqref="T11"/>
    </sheetView>
  </sheetViews>
  <sheetFormatPr defaultRowHeight="14.4" x14ac:dyDescent="0.3"/>
  <cols>
    <col min="2" max="2" width="28.21875" bestFit="1" customWidth="1"/>
    <col min="3" max="3" width="12.88671875" bestFit="1" customWidth="1"/>
    <col min="5" max="5" width="27.88671875" bestFit="1" customWidth="1"/>
    <col min="7" max="7" width="29.33203125" bestFit="1" customWidth="1"/>
    <col min="9" max="9" width="11.88671875" bestFit="1" customWidth="1"/>
    <col min="11" max="11" width="28.33203125" bestFit="1" customWidth="1"/>
    <col min="12" max="12" width="28.33203125" customWidth="1"/>
    <col min="14" max="14" width="11.88671875" bestFit="1" customWidth="1"/>
    <col min="16" max="16" width="29.33203125" bestFit="1" customWidth="1"/>
    <col min="18" max="18" width="46.77734375" bestFit="1" customWidth="1"/>
    <col min="20" max="20" width="60.109375" bestFit="1" customWidth="1"/>
    <col min="22" max="22" width="27.88671875" bestFit="1" customWidth="1"/>
    <col min="24" max="24" width="27.88671875" bestFit="1" customWidth="1"/>
    <col min="26" max="26" width="27.88671875" bestFit="1" customWidth="1"/>
    <col min="28" max="28" width="12.33203125" bestFit="1" customWidth="1"/>
    <col min="30" max="30" width="15.77734375" bestFit="1" customWidth="1"/>
    <col min="32" max="32" width="11.88671875" bestFit="1" customWidth="1"/>
    <col min="34" max="34" width="15" bestFit="1" customWidth="1"/>
    <col min="36" max="36" width="17.88671875" bestFit="1" customWidth="1"/>
    <col min="37" max="37" width="14.21875" bestFit="1" customWidth="1"/>
    <col min="39" max="39" width="18.77734375" bestFit="1" customWidth="1"/>
    <col min="41" max="41" width="14.88671875" bestFit="1" customWidth="1"/>
    <col min="43" max="43" width="30.6640625" bestFit="1" customWidth="1"/>
    <col min="45" max="45" width="18" bestFit="1" customWidth="1"/>
    <col min="47" max="47" width="16" bestFit="1" customWidth="1"/>
    <col min="49" max="49" width="27.109375" bestFit="1" customWidth="1"/>
    <col min="51" max="51" width="14.6640625" bestFit="1" customWidth="1"/>
    <col min="53" max="53" width="15.77734375" bestFit="1" customWidth="1"/>
    <col min="55" max="55" width="24.88671875" bestFit="1" customWidth="1"/>
    <col min="57" max="57" width="16.33203125" bestFit="1" customWidth="1"/>
  </cols>
  <sheetData>
    <row r="2" spans="2:57" s="15" customFormat="1" x14ac:dyDescent="0.3">
      <c r="B2" s="41" t="s">
        <v>2878</v>
      </c>
      <c r="C2" s="41"/>
      <c r="E2" s="16" t="s">
        <v>2878</v>
      </c>
      <c r="G2" s="14" t="s">
        <v>2460</v>
      </c>
      <c r="I2" s="14" t="s">
        <v>2460</v>
      </c>
      <c r="K2" s="14" t="s">
        <v>2460</v>
      </c>
      <c r="L2" s="14"/>
      <c r="N2" s="14" t="s">
        <v>2460</v>
      </c>
      <c r="P2" s="14" t="s">
        <v>2460</v>
      </c>
      <c r="R2" s="14" t="s">
        <v>2460</v>
      </c>
      <c r="T2" s="14" t="s">
        <v>2460</v>
      </c>
      <c r="V2" s="16" t="s">
        <v>2878</v>
      </c>
      <c r="X2" s="16" t="s">
        <v>2878</v>
      </c>
      <c r="Z2" s="16" t="s">
        <v>2878</v>
      </c>
      <c r="AB2" s="14" t="s">
        <v>2460</v>
      </c>
      <c r="AD2" s="14" t="s">
        <v>2460</v>
      </c>
      <c r="AF2" s="14" t="s">
        <v>2460</v>
      </c>
      <c r="AH2" s="14" t="s">
        <v>2460</v>
      </c>
      <c r="AJ2" s="42" t="s">
        <v>2879</v>
      </c>
      <c r="AK2" s="42"/>
      <c r="AM2" s="17" t="s">
        <v>2879</v>
      </c>
      <c r="AN2"/>
      <c r="AO2" s="17" t="s">
        <v>2879</v>
      </c>
      <c r="AQ2" s="23" t="s">
        <v>2928</v>
      </c>
      <c r="AS2" s="17" t="s">
        <v>2879</v>
      </c>
      <c r="AU2" s="17" t="s">
        <v>2879</v>
      </c>
      <c r="AW2" s="17" t="s">
        <v>2879</v>
      </c>
      <c r="AY2" s="22" t="s">
        <v>2927</v>
      </c>
      <c r="BA2" s="22" t="s">
        <v>2927</v>
      </c>
      <c r="BC2" s="22" t="s">
        <v>2927</v>
      </c>
      <c r="BE2" s="22" t="s">
        <v>2927</v>
      </c>
    </row>
    <row r="3" spans="2:57" x14ac:dyDescent="0.3">
      <c r="B3" t="s">
        <v>86</v>
      </c>
      <c r="C3" t="s">
        <v>2869</v>
      </c>
      <c r="E3" t="s">
        <v>89</v>
      </c>
      <c r="G3" t="s">
        <v>7</v>
      </c>
      <c r="I3" t="s">
        <v>9</v>
      </c>
      <c r="K3" t="s">
        <v>2459</v>
      </c>
      <c r="L3" t="s">
        <v>2938</v>
      </c>
      <c r="N3" t="s">
        <v>11</v>
      </c>
      <c r="P3" t="s">
        <v>2</v>
      </c>
      <c r="R3" t="s">
        <v>19</v>
      </c>
      <c r="T3" t="s">
        <v>20</v>
      </c>
      <c r="V3" t="s">
        <v>93</v>
      </c>
      <c r="X3" t="s">
        <v>92</v>
      </c>
      <c r="Z3" t="s">
        <v>91</v>
      </c>
      <c r="AB3" t="s">
        <v>15</v>
      </c>
      <c r="AD3" t="s">
        <v>16</v>
      </c>
      <c r="AF3" t="s">
        <v>0</v>
      </c>
      <c r="AH3" t="s">
        <v>80</v>
      </c>
      <c r="AJ3" t="s">
        <v>96</v>
      </c>
      <c r="AK3" t="s">
        <v>2923</v>
      </c>
      <c r="AM3" t="s">
        <v>78</v>
      </c>
      <c r="AO3" t="s">
        <v>30</v>
      </c>
      <c r="AQ3" t="s">
        <v>41</v>
      </c>
      <c r="AS3" t="s">
        <v>109</v>
      </c>
      <c r="AU3" t="s">
        <v>73</v>
      </c>
      <c r="AW3" t="s">
        <v>31</v>
      </c>
      <c r="AY3" t="s">
        <v>2454</v>
      </c>
      <c r="BA3" t="s">
        <v>2929</v>
      </c>
      <c r="BC3" t="s">
        <v>2930</v>
      </c>
      <c r="BE3" t="s">
        <v>39</v>
      </c>
    </row>
    <row r="4" spans="2:57" x14ac:dyDescent="0.3">
      <c r="B4" t="s">
        <v>2461</v>
      </c>
      <c r="C4" t="s">
        <v>2462</v>
      </c>
      <c r="E4" t="s">
        <v>18</v>
      </c>
      <c r="G4" t="s">
        <v>191</v>
      </c>
      <c r="I4">
        <v>2022</v>
      </c>
      <c r="K4" t="s">
        <v>2939</v>
      </c>
      <c r="L4" t="s">
        <v>2456</v>
      </c>
      <c r="N4" t="s">
        <v>12</v>
      </c>
      <c r="P4" t="s">
        <v>427</v>
      </c>
      <c r="R4" t="s">
        <v>777</v>
      </c>
      <c r="T4" t="s">
        <v>777</v>
      </c>
      <c r="V4" t="s">
        <v>132</v>
      </c>
      <c r="X4" t="s">
        <v>18</v>
      </c>
      <c r="Z4" s="11" t="s">
        <v>426</v>
      </c>
      <c r="AB4" t="s">
        <v>25</v>
      </c>
      <c r="AD4" t="s">
        <v>177</v>
      </c>
      <c r="AF4" t="s">
        <v>76</v>
      </c>
      <c r="AH4" t="s">
        <v>18</v>
      </c>
      <c r="AJ4" t="s">
        <v>2880</v>
      </c>
      <c r="AK4" t="s">
        <v>2476</v>
      </c>
      <c r="AM4" t="s">
        <v>32</v>
      </c>
      <c r="AO4" t="s">
        <v>2981</v>
      </c>
      <c r="AQ4" t="s">
        <v>188</v>
      </c>
      <c r="AS4" t="s">
        <v>108</v>
      </c>
      <c r="AU4" t="s">
        <v>2435</v>
      </c>
      <c r="AW4" t="s">
        <v>2995</v>
      </c>
      <c r="AY4" t="s">
        <v>220</v>
      </c>
      <c r="BA4" t="s">
        <v>43</v>
      </c>
      <c r="BC4" t="s">
        <v>254</v>
      </c>
      <c r="BE4" t="s">
        <v>228</v>
      </c>
    </row>
    <row r="5" spans="2:57" x14ac:dyDescent="0.3">
      <c r="B5" t="s">
        <v>2463</v>
      </c>
      <c r="C5" t="s">
        <v>2464</v>
      </c>
      <c r="E5" t="s">
        <v>90</v>
      </c>
      <c r="G5" t="s">
        <v>427</v>
      </c>
      <c r="I5">
        <v>2023</v>
      </c>
      <c r="K5" t="s">
        <v>2940</v>
      </c>
      <c r="L5" t="s">
        <v>2457</v>
      </c>
      <c r="N5" t="s">
        <v>2218</v>
      </c>
      <c r="P5" t="s">
        <v>428</v>
      </c>
      <c r="R5" t="s">
        <v>778</v>
      </c>
      <c r="T5" t="s">
        <v>1662</v>
      </c>
      <c r="V5" t="s">
        <v>133</v>
      </c>
      <c r="X5" t="s">
        <v>139</v>
      </c>
      <c r="Z5" t="s">
        <v>175</v>
      </c>
      <c r="AB5" t="s">
        <v>34</v>
      </c>
      <c r="AD5" t="s">
        <v>28</v>
      </c>
      <c r="AF5" t="s">
        <v>187</v>
      </c>
      <c r="AH5" t="s">
        <v>182</v>
      </c>
      <c r="AJ5" t="s">
        <v>2881</v>
      </c>
      <c r="AK5" t="s">
        <v>2503</v>
      </c>
      <c r="AM5" t="s">
        <v>68</v>
      </c>
      <c r="AO5" t="s">
        <v>197</v>
      </c>
      <c r="AQ5" t="s">
        <v>189</v>
      </c>
      <c r="AS5" t="s">
        <v>107</v>
      </c>
      <c r="AU5" t="s">
        <v>199</v>
      </c>
      <c r="AW5" t="s">
        <v>265</v>
      </c>
      <c r="AY5" t="s">
        <v>55</v>
      </c>
      <c r="BA5" t="s">
        <v>210</v>
      </c>
      <c r="BC5" t="s">
        <v>255</v>
      </c>
      <c r="BE5" t="s">
        <v>231</v>
      </c>
    </row>
    <row r="6" spans="2:57" x14ac:dyDescent="0.3">
      <c r="B6" t="s">
        <v>2465</v>
      </c>
      <c r="C6" t="s">
        <v>2466</v>
      </c>
      <c r="E6" t="s">
        <v>115</v>
      </c>
      <c r="G6" t="s">
        <v>428</v>
      </c>
      <c r="I6">
        <v>2024</v>
      </c>
      <c r="P6" t="s">
        <v>429</v>
      </c>
      <c r="R6" s="35" t="s">
        <v>779</v>
      </c>
      <c r="T6" t="s">
        <v>1663</v>
      </c>
      <c r="V6" t="s">
        <v>33</v>
      </c>
      <c r="X6" t="s">
        <v>133</v>
      </c>
      <c r="Z6" t="s">
        <v>18</v>
      </c>
      <c r="AB6" t="s">
        <v>185</v>
      </c>
      <c r="AD6" t="s">
        <v>75</v>
      </c>
      <c r="AF6" t="s">
        <v>50</v>
      </c>
      <c r="AH6" t="s">
        <v>183</v>
      </c>
      <c r="AJ6" t="s">
        <v>2882</v>
      </c>
      <c r="AK6" t="s">
        <v>2815</v>
      </c>
      <c r="AM6" t="s">
        <v>2268</v>
      </c>
      <c r="AO6" t="s">
        <v>34</v>
      </c>
      <c r="AQ6" t="s">
        <v>58</v>
      </c>
      <c r="AU6" t="s">
        <v>254</v>
      </c>
      <c r="AW6" t="s">
        <v>2997</v>
      </c>
      <c r="AY6" t="s">
        <v>53</v>
      </c>
      <c r="BC6" t="s">
        <v>256</v>
      </c>
      <c r="BE6" t="s">
        <v>2430</v>
      </c>
    </row>
    <row r="7" spans="2:57" x14ac:dyDescent="0.3">
      <c r="B7" t="s">
        <v>2467</v>
      </c>
      <c r="C7" t="s">
        <v>2468</v>
      </c>
      <c r="E7" t="s">
        <v>116</v>
      </c>
      <c r="G7" t="s">
        <v>429</v>
      </c>
      <c r="I7">
        <v>2025</v>
      </c>
      <c r="P7" s="35" t="s">
        <v>430</v>
      </c>
      <c r="R7" t="s">
        <v>780</v>
      </c>
      <c r="T7" t="s">
        <v>1664</v>
      </c>
      <c r="V7" t="s">
        <v>134</v>
      </c>
      <c r="X7" t="s">
        <v>140</v>
      </c>
      <c r="Z7" t="s">
        <v>100</v>
      </c>
      <c r="AB7" t="s">
        <v>186</v>
      </c>
      <c r="AD7" t="s">
        <v>178</v>
      </c>
      <c r="AF7" t="s">
        <v>179</v>
      </c>
      <c r="AH7" t="s">
        <v>2941</v>
      </c>
      <c r="AJ7" t="s">
        <v>2882</v>
      </c>
      <c r="AK7" t="s">
        <v>2541</v>
      </c>
      <c r="AM7" t="s">
        <v>192</v>
      </c>
      <c r="AO7" t="s">
        <v>196</v>
      </c>
      <c r="AQ7" t="s">
        <v>190</v>
      </c>
      <c r="AU7" t="s">
        <v>209</v>
      </c>
      <c r="AW7" t="s">
        <v>261</v>
      </c>
      <c r="AY7" t="s">
        <v>328</v>
      </c>
      <c r="BC7" t="s">
        <v>257</v>
      </c>
      <c r="BE7" t="s">
        <v>235</v>
      </c>
    </row>
    <row r="8" spans="2:57" x14ac:dyDescent="0.3">
      <c r="B8" t="s">
        <v>2469</v>
      </c>
      <c r="C8" t="s">
        <v>2470</v>
      </c>
      <c r="E8" t="s">
        <v>117</v>
      </c>
      <c r="G8" t="s">
        <v>430</v>
      </c>
      <c r="P8" t="s">
        <v>431</v>
      </c>
      <c r="R8" t="s">
        <v>781</v>
      </c>
      <c r="T8" t="s">
        <v>1665</v>
      </c>
      <c r="V8" t="s">
        <v>135</v>
      </c>
      <c r="X8" t="s">
        <v>141</v>
      </c>
      <c r="Z8" t="s">
        <v>176</v>
      </c>
      <c r="AF8" t="s">
        <v>181</v>
      </c>
      <c r="AH8" t="s">
        <v>2942</v>
      </c>
      <c r="AJ8" t="s">
        <v>2883</v>
      </c>
      <c r="AK8" t="s">
        <v>250</v>
      </c>
      <c r="AM8" t="s">
        <v>193</v>
      </c>
      <c r="AQ8" t="s">
        <v>59</v>
      </c>
      <c r="AU8" t="s">
        <v>2440</v>
      </c>
      <c r="AW8" t="s">
        <v>262</v>
      </c>
      <c r="AY8" t="s">
        <v>209</v>
      </c>
      <c r="BC8" t="s">
        <v>258</v>
      </c>
    </row>
    <row r="9" spans="2:57" x14ac:dyDescent="0.3">
      <c r="B9" t="s">
        <v>2471</v>
      </c>
      <c r="C9" t="s">
        <v>2472</v>
      </c>
      <c r="E9" t="s">
        <v>118</v>
      </c>
      <c r="G9" t="s">
        <v>431</v>
      </c>
      <c r="P9" s="35" t="s">
        <v>432</v>
      </c>
      <c r="R9" t="s">
        <v>61</v>
      </c>
      <c r="T9" t="s">
        <v>778</v>
      </c>
      <c r="V9" s="11" t="s">
        <v>197</v>
      </c>
      <c r="X9" t="s">
        <v>142</v>
      </c>
      <c r="AF9" t="s">
        <v>180</v>
      </c>
      <c r="AH9" t="s">
        <v>252</v>
      </c>
      <c r="AJ9" t="s">
        <v>2884</v>
      </c>
      <c r="AK9" t="s">
        <v>2563</v>
      </c>
      <c r="AM9" t="s">
        <v>194</v>
      </c>
      <c r="AU9" t="s">
        <v>2436</v>
      </c>
      <c r="AW9" t="s">
        <v>2986</v>
      </c>
      <c r="BC9" t="s">
        <v>259</v>
      </c>
    </row>
    <row r="10" spans="2:57" x14ac:dyDescent="0.3">
      <c r="B10" t="s">
        <v>2473</v>
      </c>
      <c r="C10" t="s">
        <v>2474</v>
      </c>
      <c r="E10" t="s">
        <v>119</v>
      </c>
      <c r="G10" t="s">
        <v>432</v>
      </c>
      <c r="P10" s="35" t="s">
        <v>433</v>
      </c>
      <c r="R10" t="s">
        <v>782</v>
      </c>
      <c r="T10" t="s">
        <v>1666</v>
      </c>
      <c r="V10" t="s">
        <v>136</v>
      </c>
      <c r="X10" t="s">
        <v>143</v>
      </c>
      <c r="AH10" t="s">
        <v>64</v>
      </c>
      <c r="AJ10" t="s">
        <v>2885</v>
      </c>
      <c r="AK10" t="s">
        <v>2886</v>
      </c>
      <c r="AM10" t="s">
        <v>195</v>
      </c>
      <c r="AU10" t="s">
        <v>2437</v>
      </c>
      <c r="AW10" t="s">
        <v>263</v>
      </c>
      <c r="BC10" t="s">
        <v>260</v>
      </c>
    </row>
    <row r="11" spans="2:57" x14ac:dyDescent="0.3">
      <c r="B11" t="s">
        <v>2475</v>
      </c>
      <c r="C11" t="s">
        <v>2476</v>
      </c>
      <c r="E11" t="s">
        <v>120</v>
      </c>
      <c r="G11" t="s">
        <v>433</v>
      </c>
      <c r="P11" t="s">
        <v>434</v>
      </c>
      <c r="R11" t="s">
        <v>783</v>
      </c>
      <c r="T11" t="s">
        <v>1667</v>
      </c>
      <c r="V11" t="s">
        <v>138</v>
      </c>
      <c r="X11" t="s">
        <v>144</v>
      </c>
      <c r="AJ11" t="s">
        <v>2887</v>
      </c>
      <c r="AK11" t="s">
        <v>98</v>
      </c>
      <c r="AU11" t="s">
        <v>2438</v>
      </c>
      <c r="AW11" t="s">
        <v>2996</v>
      </c>
      <c r="BC11" t="s">
        <v>261</v>
      </c>
    </row>
    <row r="12" spans="2:57" x14ac:dyDescent="0.3">
      <c r="B12" t="s">
        <v>2477</v>
      </c>
      <c r="C12" t="s">
        <v>2478</v>
      </c>
      <c r="E12" t="s">
        <v>121</v>
      </c>
      <c r="G12" t="s">
        <v>434</v>
      </c>
      <c r="P12" s="35" t="s">
        <v>435</v>
      </c>
      <c r="R12" t="s">
        <v>784</v>
      </c>
      <c r="T12" t="s">
        <v>1668</v>
      </c>
      <c r="V12" t="s">
        <v>72</v>
      </c>
      <c r="X12" t="s">
        <v>145</v>
      </c>
      <c r="AJ12" t="s">
        <v>2888</v>
      </c>
      <c r="AK12" t="s">
        <v>2803</v>
      </c>
      <c r="AU12" t="s">
        <v>2439</v>
      </c>
      <c r="AW12" t="s">
        <v>264</v>
      </c>
      <c r="BC12" t="s">
        <v>262</v>
      </c>
    </row>
    <row r="13" spans="2:57" x14ac:dyDescent="0.3">
      <c r="B13" t="s">
        <v>2479</v>
      </c>
      <c r="C13" t="s">
        <v>2480</v>
      </c>
      <c r="E13" t="s">
        <v>122</v>
      </c>
      <c r="G13" t="s">
        <v>435</v>
      </c>
      <c r="P13" s="35" t="s">
        <v>436</v>
      </c>
      <c r="R13" t="s">
        <v>785</v>
      </c>
      <c r="T13" t="s">
        <v>779</v>
      </c>
      <c r="V13" t="s">
        <v>137</v>
      </c>
      <c r="X13" t="s">
        <v>146</v>
      </c>
      <c r="AJ13" t="s">
        <v>2889</v>
      </c>
      <c r="AK13" t="s">
        <v>2583</v>
      </c>
      <c r="AU13" t="s">
        <v>2451</v>
      </c>
      <c r="AW13" t="s">
        <v>2987</v>
      </c>
      <c r="BC13" t="s">
        <v>263</v>
      </c>
    </row>
    <row r="14" spans="2:57" x14ac:dyDescent="0.3">
      <c r="B14" t="s">
        <v>2481</v>
      </c>
      <c r="C14" t="s">
        <v>2482</v>
      </c>
      <c r="E14" t="s">
        <v>123</v>
      </c>
      <c r="G14" t="s">
        <v>436</v>
      </c>
      <c r="P14" s="35" t="s">
        <v>437</v>
      </c>
      <c r="R14" t="s">
        <v>22</v>
      </c>
      <c r="T14" t="s">
        <v>1669</v>
      </c>
      <c r="X14" t="s">
        <v>147</v>
      </c>
      <c r="AJ14" t="s">
        <v>2890</v>
      </c>
      <c r="AK14" t="s">
        <v>2589</v>
      </c>
      <c r="AW14" t="s">
        <v>270</v>
      </c>
      <c r="BC14" t="s">
        <v>264</v>
      </c>
    </row>
    <row r="15" spans="2:57" x14ac:dyDescent="0.3">
      <c r="B15" t="s">
        <v>2483</v>
      </c>
      <c r="C15" t="s">
        <v>2484</v>
      </c>
      <c r="E15" t="s">
        <v>124</v>
      </c>
      <c r="G15" t="s">
        <v>437</v>
      </c>
      <c r="P15" s="35" t="s">
        <v>438</v>
      </c>
      <c r="R15" t="s">
        <v>786</v>
      </c>
      <c r="T15" t="s">
        <v>1670</v>
      </c>
      <c r="X15" t="s">
        <v>148</v>
      </c>
      <c r="AJ15" t="s">
        <v>2891</v>
      </c>
      <c r="AK15" t="s">
        <v>2591</v>
      </c>
      <c r="AW15" t="s">
        <v>2990</v>
      </c>
      <c r="BC15" t="s">
        <v>265</v>
      </c>
    </row>
    <row r="16" spans="2:57" x14ac:dyDescent="0.3">
      <c r="B16" t="s">
        <v>2485</v>
      </c>
      <c r="C16" t="s">
        <v>2486</v>
      </c>
      <c r="E16" t="s">
        <v>125</v>
      </c>
      <c r="G16" t="s">
        <v>438</v>
      </c>
      <c r="P16" s="35" t="s">
        <v>439</v>
      </c>
      <c r="R16" t="s">
        <v>787</v>
      </c>
      <c r="T16" t="s">
        <v>781</v>
      </c>
      <c r="X16" t="s">
        <v>149</v>
      </c>
      <c r="AJ16" t="s">
        <v>2892</v>
      </c>
      <c r="AK16" t="s">
        <v>2893</v>
      </c>
      <c r="AW16" t="s">
        <v>266</v>
      </c>
      <c r="BC16" t="s">
        <v>266</v>
      </c>
    </row>
    <row r="17" spans="2:55" x14ac:dyDescent="0.3">
      <c r="B17" t="s">
        <v>2487</v>
      </c>
      <c r="C17" t="s">
        <v>2488</v>
      </c>
      <c r="E17" t="s">
        <v>126</v>
      </c>
      <c r="G17" t="s">
        <v>439</v>
      </c>
      <c r="P17" s="35" t="s">
        <v>440</v>
      </c>
      <c r="R17" t="s">
        <v>427</v>
      </c>
      <c r="T17" t="s">
        <v>1671</v>
      </c>
      <c r="X17" t="s">
        <v>150</v>
      </c>
      <c r="AJ17" t="s">
        <v>2894</v>
      </c>
      <c r="AK17" t="s">
        <v>2603</v>
      </c>
      <c r="AW17" t="s">
        <v>267</v>
      </c>
      <c r="BC17" t="s">
        <v>267</v>
      </c>
    </row>
    <row r="18" spans="2:55" x14ac:dyDescent="0.3">
      <c r="B18" t="s">
        <v>2489</v>
      </c>
      <c r="C18" t="s">
        <v>2490</v>
      </c>
      <c r="E18" t="s">
        <v>127</v>
      </c>
      <c r="G18" t="s">
        <v>440</v>
      </c>
      <c r="P18" s="35" t="s">
        <v>441</v>
      </c>
      <c r="R18" s="35" t="s">
        <v>788</v>
      </c>
      <c r="T18" s="11" t="s">
        <v>2978</v>
      </c>
      <c r="X18" t="s">
        <v>151</v>
      </c>
      <c r="AJ18" t="s">
        <v>2895</v>
      </c>
      <c r="AK18" t="s">
        <v>2896</v>
      </c>
      <c r="AW18" t="s">
        <v>2988</v>
      </c>
      <c r="BC18" t="s">
        <v>268</v>
      </c>
    </row>
    <row r="19" spans="2:55" x14ac:dyDescent="0.3">
      <c r="B19" t="s">
        <v>2491</v>
      </c>
      <c r="C19" t="s">
        <v>2492</v>
      </c>
      <c r="E19" t="s">
        <v>128</v>
      </c>
      <c r="G19" t="s">
        <v>441</v>
      </c>
      <c r="P19" s="35" t="s">
        <v>442</v>
      </c>
      <c r="R19" t="s">
        <v>789</v>
      </c>
      <c r="T19" t="s">
        <v>61</v>
      </c>
      <c r="X19" t="s">
        <v>152</v>
      </c>
      <c r="AJ19" t="s">
        <v>2897</v>
      </c>
      <c r="AK19" t="s">
        <v>2898</v>
      </c>
      <c r="AW19" t="s">
        <v>268</v>
      </c>
      <c r="BC19" t="s">
        <v>269</v>
      </c>
    </row>
    <row r="20" spans="2:55" x14ac:dyDescent="0.3">
      <c r="B20" t="s">
        <v>2493</v>
      </c>
      <c r="C20" t="s">
        <v>876</v>
      </c>
      <c r="E20" t="s">
        <v>129</v>
      </c>
      <c r="G20" t="s">
        <v>442</v>
      </c>
      <c r="P20" t="s">
        <v>443</v>
      </c>
      <c r="R20" s="35" t="s">
        <v>790</v>
      </c>
      <c r="T20" t="s">
        <v>1672</v>
      </c>
      <c r="X20" t="s">
        <v>153</v>
      </c>
      <c r="AJ20" t="s">
        <v>2899</v>
      </c>
      <c r="AK20" t="s">
        <v>2553</v>
      </c>
      <c r="AW20" t="s">
        <v>2989</v>
      </c>
      <c r="BC20" t="s">
        <v>270</v>
      </c>
    </row>
    <row r="21" spans="2:55" x14ac:dyDescent="0.3">
      <c r="B21" t="s">
        <v>2494</v>
      </c>
      <c r="C21" t="s">
        <v>2495</v>
      </c>
      <c r="E21" t="s">
        <v>130</v>
      </c>
      <c r="G21" t="s">
        <v>443</v>
      </c>
      <c r="P21" t="s">
        <v>444</v>
      </c>
      <c r="R21" s="35" t="s">
        <v>791</v>
      </c>
      <c r="T21" t="s">
        <v>782</v>
      </c>
      <c r="X21" t="s">
        <v>154</v>
      </c>
      <c r="AJ21" t="s">
        <v>2900</v>
      </c>
      <c r="AK21" t="s">
        <v>2625</v>
      </c>
      <c r="AW21" t="s">
        <v>269</v>
      </c>
      <c r="BC21" t="s">
        <v>271</v>
      </c>
    </row>
    <row r="22" spans="2:55" x14ac:dyDescent="0.3">
      <c r="B22" t="s">
        <v>2496</v>
      </c>
      <c r="C22" t="s">
        <v>2497</v>
      </c>
      <c r="E22" t="s">
        <v>131</v>
      </c>
      <c r="G22" t="s">
        <v>444</v>
      </c>
      <c r="P22" t="s">
        <v>445</v>
      </c>
      <c r="R22" s="35" t="s">
        <v>430</v>
      </c>
      <c r="T22" t="s">
        <v>1673</v>
      </c>
      <c r="X22" t="s">
        <v>155</v>
      </c>
      <c r="AJ22" t="s">
        <v>2901</v>
      </c>
      <c r="AK22" t="s">
        <v>2631</v>
      </c>
      <c r="AW22" t="s">
        <v>255</v>
      </c>
      <c r="BC22" t="s">
        <v>272</v>
      </c>
    </row>
    <row r="23" spans="2:55" x14ac:dyDescent="0.3">
      <c r="B23" t="s">
        <v>2498</v>
      </c>
      <c r="C23" t="s">
        <v>2499</v>
      </c>
      <c r="G23" t="s">
        <v>445</v>
      </c>
      <c r="P23" s="35" t="s">
        <v>446</v>
      </c>
      <c r="R23" s="35" t="s">
        <v>792</v>
      </c>
      <c r="T23" t="s">
        <v>783</v>
      </c>
      <c r="X23" t="s">
        <v>94</v>
      </c>
      <c r="AJ23" t="s">
        <v>2902</v>
      </c>
      <c r="AK23" t="s">
        <v>2641</v>
      </c>
      <c r="AW23" t="s">
        <v>18</v>
      </c>
      <c r="BC23" t="s">
        <v>273</v>
      </c>
    </row>
    <row r="24" spans="2:55" x14ac:dyDescent="0.3">
      <c r="B24" t="s">
        <v>2500</v>
      </c>
      <c r="C24" t="s">
        <v>2501</v>
      </c>
      <c r="G24" t="s">
        <v>446</v>
      </c>
      <c r="P24" s="35" t="s">
        <v>447</v>
      </c>
      <c r="R24" s="35" t="s">
        <v>793</v>
      </c>
      <c r="T24" t="s">
        <v>784</v>
      </c>
      <c r="X24" t="s">
        <v>156</v>
      </c>
      <c r="AJ24" t="s">
        <v>2903</v>
      </c>
      <c r="AK24" t="s">
        <v>2904</v>
      </c>
      <c r="AW24" t="s">
        <v>2991</v>
      </c>
      <c r="BC24" t="s">
        <v>274</v>
      </c>
    </row>
    <row r="25" spans="2:55" x14ac:dyDescent="0.3">
      <c r="B25" t="s">
        <v>2502</v>
      </c>
      <c r="C25" t="s">
        <v>2503</v>
      </c>
      <c r="G25" t="s">
        <v>447</v>
      </c>
      <c r="P25" t="s">
        <v>448</v>
      </c>
      <c r="R25" t="s">
        <v>794</v>
      </c>
      <c r="T25" t="s">
        <v>785</v>
      </c>
      <c r="X25" t="s">
        <v>157</v>
      </c>
      <c r="AJ25" t="s">
        <v>2905</v>
      </c>
      <c r="AK25" t="s">
        <v>2906</v>
      </c>
      <c r="AW25" t="s">
        <v>260</v>
      </c>
      <c r="BC25" t="s">
        <v>275</v>
      </c>
    </row>
    <row r="26" spans="2:55" x14ac:dyDescent="0.3">
      <c r="B26" t="s">
        <v>2504</v>
      </c>
      <c r="C26" t="s">
        <v>2505</v>
      </c>
      <c r="G26" t="s">
        <v>448</v>
      </c>
      <c r="P26" s="35" t="s">
        <v>449</v>
      </c>
      <c r="R26" s="35" t="s">
        <v>795</v>
      </c>
      <c r="T26" t="s">
        <v>1674</v>
      </c>
      <c r="X26" t="s">
        <v>158</v>
      </c>
      <c r="AJ26" t="s">
        <v>2712</v>
      </c>
      <c r="AK26" t="s">
        <v>2715</v>
      </c>
      <c r="AW26" t="s">
        <v>2994</v>
      </c>
      <c r="BC26" t="s">
        <v>276</v>
      </c>
    </row>
    <row r="27" spans="2:55" x14ac:dyDescent="0.3">
      <c r="B27" t="s">
        <v>2506</v>
      </c>
      <c r="C27" t="s">
        <v>2507</v>
      </c>
      <c r="G27" t="s">
        <v>449</v>
      </c>
      <c r="P27" s="35" t="s">
        <v>450</v>
      </c>
      <c r="R27" s="35" t="s">
        <v>433</v>
      </c>
      <c r="T27" t="s">
        <v>22</v>
      </c>
      <c r="X27" t="s">
        <v>159</v>
      </c>
      <c r="AJ27" t="s">
        <v>2907</v>
      </c>
      <c r="AK27" t="s">
        <v>2735</v>
      </c>
      <c r="AW27" t="s">
        <v>256</v>
      </c>
      <c r="BC27" t="s">
        <v>277</v>
      </c>
    </row>
    <row r="28" spans="2:55" x14ac:dyDescent="0.3">
      <c r="B28" t="s">
        <v>2508</v>
      </c>
      <c r="C28" t="s">
        <v>2509</v>
      </c>
      <c r="G28" t="s">
        <v>450</v>
      </c>
      <c r="P28" s="35" t="s">
        <v>451</v>
      </c>
      <c r="R28" s="35" t="s">
        <v>796</v>
      </c>
      <c r="T28" t="s">
        <v>1675</v>
      </c>
      <c r="X28" t="s">
        <v>160</v>
      </c>
      <c r="AJ28" t="s">
        <v>2908</v>
      </c>
      <c r="AK28" t="s">
        <v>2751</v>
      </c>
      <c r="AW28" t="s">
        <v>257</v>
      </c>
      <c r="BC28" t="s">
        <v>278</v>
      </c>
    </row>
    <row r="29" spans="2:55" x14ac:dyDescent="0.3">
      <c r="B29" t="s">
        <v>2510</v>
      </c>
      <c r="C29" t="s">
        <v>2511</v>
      </c>
      <c r="G29" t="s">
        <v>451</v>
      </c>
      <c r="P29" s="35" t="s">
        <v>452</v>
      </c>
      <c r="R29" s="35" t="s">
        <v>797</v>
      </c>
      <c r="T29" t="s">
        <v>27</v>
      </c>
      <c r="X29" t="s">
        <v>161</v>
      </c>
      <c r="AJ29" t="s">
        <v>2909</v>
      </c>
      <c r="AK29" t="s">
        <v>2753</v>
      </c>
      <c r="AW29" t="s">
        <v>2992</v>
      </c>
      <c r="BC29" t="s">
        <v>279</v>
      </c>
    </row>
    <row r="30" spans="2:55" x14ac:dyDescent="0.3">
      <c r="B30" t="s">
        <v>2512</v>
      </c>
      <c r="C30" t="s">
        <v>2513</v>
      </c>
      <c r="G30" t="s">
        <v>452</v>
      </c>
      <c r="P30" s="35" t="s">
        <v>453</v>
      </c>
      <c r="R30" t="s">
        <v>798</v>
      </c>
      <c r="T30" t="s">
        <v>1676</v>
      </c>
      <c r="X30" t="s">
        <v>162</v>
      </c>
      <c r="AJ30" t="s">
        <v>2910</v>
      </c>
      <c r="AK30" t="s">
        <v>2761</v>
      </c>
      <c r="AW30" t="s">
        <v>258</v>
      </c>
      <c r="BC30" t="s">
        <v>280</v>
      </c>
    </row>
    <row r="31" spans="2:55" x14ac:dyDescent="0.3">
      <c r="B31" t="s">
        <v>2514</v>
      </c>
      <c r="C31" t="s">
        <v>2515</v>
      </c>
      <c r="G31" t="s">
        <v>453</v>
      </c>
      <c r="P31" s="35" t="s">
        <v>454</v>
      </c>
      <c r="R31" t="s">
        <v>799</v>
      </c>
      <c r="T31" t="s">
        <v>1677</v>
      </c>
      <c r="X31" t="s">
        <v>163</v>
      </c>
      <c r="AJ31" t="s">
        <v>2911</v>
      </c>
      <c r="AK31" t="s">
        <v>2763</v>
      </c>
      <c r="AW31" t="s">
        <v>2993</v>
      </c>
      <c r="BC31" t="s">
        <v>281</v>
      </c>
    </row>
    <row r="32" spans="2:55" x14ac:dyDescent="0.3">
      <c r="B32" t="s">
        <v>2516</v>
      </c>
      <c r="C32" t="s">
        <v>2517</v>
      </c>
      <c r="G32" t="s">
        <v>454</v>
      </c>
      <c r="P32" s="35" t="s">
        <v>455</v>
      </c>
      <c r="R32" t="s">
        <v>800</v>
      </c>
      <c r="T32" t="s">
        <v>1678</v>
      </c>
      <c r="X32" t="s">
        <v>164</v>
      </c>
      <c r="AJ32" t="s">
        <v>2912</v>
      </c>
      <c r="AK32" t="s">
        <v>2785</v>
      </c>
      <c r="AW32" t="s">
        <v>259</v>
      </c>
      <c r="BC32" t="s">
        <v>282</v>
      </c>
    </row>
    <row r="33" spans="2:55" x14ac:dyDescent="0.3">
      <c r="B33" t="s">
        <v>2518</v>
      </c>
      <c r="C33" t="s">
        <v>2519</v>
      </c>
      <c r="G33" t="s">
        <v>455</v>
      </c>
      <c r="P33" s="35" t="s">
        <v>456</v>
      </c>
      <c r="R33" t="s">
        <v>801</v>
      </c>
      <c r="T33" t="s">
        <v>786</v>
      </c>
      <c r="X33" t="s">
        <v>165</v>
      </c>
      <c r="AJ33" t="s">
        <v>2913</v>
      </c>
      <c r="AK33" t="s">
        <v>2813</v>
      </c>
      <c r="AW33" t="s">
        <v>2982</v>
      </c>
      <c r="BC33" t="s">
        <v>283</v>
      </c>
    </row>
    <row r="34" spans="2:55" x14ac:dyDescent="0.3">
      <c r="B34" t="s">
        <v>2520</v>
      </c>
      <c r="C34" t="s">
        <v>2521</v>
      </c>
      <c r="G34" t="s">
        <v>456</v>
      </c>
      <c r="P34" t="s">
        <v>65</v>
      </c>
      <c r="R34" s="35" t="s">
        <v>802</v>
      </c>
      <c r="T34" t="s">
        <v>787</v>
      </c>
      <c r="X34" t="s">
        <v>166</v>
      </c>
      <c r="AJ34" t="s">
        <v>2914</v>
      </c>
      <c r="AK34" t="s">
        <v>2915</v>
      </c>
      <c r="AW34" t="s">
        <v>275</v>
      </c>
      <c r="BC34" t="s">
        <v>284</v>
      </c>
    </row>
    <row r="35" spans="2:55" x14ac:dyDescent="0.3">
      <c r="B35" t="s">
        <v>2522</v>
      </c>
      <c r="C35" t="s">
        <v>2523</v>
      </c>
      <c r="G35" t="s">
        <v>65</v>
      </c>
      <c r="P35" s="35" t="s">
        <v>457</v>
      </c>
      <c r="R35" s="35" t="s">
        <v>803</v>
      </c>
      <c r="T35" t="s">
        <v>427</v>
      </c>
      <c r="X35" t="s">
        <v>167</v>
      </c>
      <c r="AJ35" t="s">
        <v>2916</v>
      </c>
      <c r="AK35" t="s">
        <v>2791</v>
      </c>
      <c r="AW35" t="s">
        <v>2985</v>
      </c>
      <c r="BC35" t="s">
        <v>285</v>
      </c>
    </row>
    <row r="36" spans="2:55" x14ac:dyDescent="0.3">
      <c r="B36" t="s">
        <v>2524</v>
      </c>
      <c r="C36" t="s">
        <v>2525</v>
      </c>
      <c r="G36" t="s">
        <v>457</v>
      </c>
      <c r="P36" s="35" t="s">
        <v>458</v>
      </c>
      <c r="R36" t="s">
        <v>804</v>
      </c>
      <c r="T36" t="s">
        <v>1679</v>
      </c>
      <c r="X36" t="s">
        <v>168</v>
      </c>
      <c r="AJ36" t="s">
        <v>2917</v>
      </c>
      <c r="AK36" t="s">
        <v>2787</v>
      </c>
      <c r="AW36" t="s">
        <v>271</v>
      </c>
      <c r="BC36" t="s">
        <v>286</v>
      </c>
    </row>
    <row r="37" spans="2:55" x14ac:dyDescent="0.3">
      <c r="B37" t="s">
        <v>2526</v>
      </c>
      <c r="C37" t="s">
        <v>2527</v>
      </c>
      <c r="G37" t="s">
        <v>458</v>
      </c>
      <c r="P37" s="35" t="s">
        <v>459</v>
      </c>
      <c r="R37" t="s">
        <v>805</v>
      </c>
      <c r="T37" t="s">
        <v>430</v>
      </c>
      <c r="X37" t="s">
        <v>169</v>
      </c>
      <c r="AJ37" t="s">
        <v>2918</v>
      </c>
      <c r="AK37" t="s">
        <v>2919</v>
      </c>
      <c r="AW37" t="s">
        <v>272</v>
      </c>
      <c r="BC37" t="s">
        <v>287</v>
      </c>
    </row>
    <row r="38" spans="2:55" x14ac:dyDescent="0.3">
      <c r="B38" t="s">
        <v>2528</v>
      </c>
      <c r="C38" t="s">
        <v>2529</v>
      </c>
      <c r="G38" t="s">
        <v>459</v>
      </c>
      <c r="P38" s="35" t="s">
        <v>460</v>
      </c>
      <c r="R38" t="s">
        <v>806</v>
      </c>
      <c r="T38" t="s">
        <v>792</v>
      </c>
      <c r="X38" t="s">
        <v>170</v>
      </c>
      <c r="AJ38" t="s">
        <v>2920</v>
      </c>
      <c r="AK38" t="s">
        <v>2837</v>
      </c>
      <c r="AW38" t="s">
        <v>2983</v>
      </c>
      <c r="BC38" t="s">
        <v>288</v>
      </c>
    </row>
    <row r="39" spans="2:55" x14ac:dyDescent="0.3">
      <c r="B39" t="s">
        <v>2530</v>
      </c>
      <c r="C39" t="s">
        <v>2531</v>
      </c>
      <c r="G39" t="s">
        <v>460</v>
      </c>
      <c r="P39" s="35" t="s">
        <v>461</v>
      </c>
      <c r="R39" t="s">
        <v>807</v>
      </c>
      <c r="T39" t="s">
        <v>1680</v>
      </c>
      <c r="X39" t="s">
        <v>171</v>
      </c>
      <c r="AJ39" t="s">
        <v>2921</v>
      </c>
      <c r="AK39" t="s">
        <v>2860</v>
      </c>
      <c r="AW39" t="s">
        <v>273</v>
      </c>
      <c r="BC39" t="s">
        <v>289</v>
      </c>
    </row>
    <row r="40" spans="2:55" x14ac:dyDescent="0.3">
      <c r="B40" t="s">
        <v>2532</v>
      </c>
      <c r="C40" t="s">
        <v>2533</v>
      </c>
      <c r="G40" t="s">
        <v>461</v>
      </c>
      <c r="P40" s="35" t="s">
        <v>462</v>
      </c>
      <c r="R40" t="s">
        <v>808</v>
      </c>
      <c r="T40" t="s">
        <v>794</v>
      </c>
      <c r="X40" t="s">
        <v>172</v>
      </c>
      <c r="AJ40" t="s">
        <v>2922</v>
      </c>
      <c r="AK40" t="s">
        <v>2825</v>
      </c>
      <c r="AW40" t="s">
        <v>2984</v>
      </c>
      <c r="BC40" t="s">
        <v>290</v>
      </c>
    </row>
    <row r="41" spans="2:55" x14ac:dyDescent="0.3">
      <c r="B41" t="s">
        <v>2534</v>
      </c>
      <c r="C41" t="s">
        <v>2535</v>
      </c>
      <c r="G41" t="s">
        <v>462</v>
      </c>
      <c r="P41" s="35" t="s">
        <v>463</v>
      </c>
      <c r="R41" t="s">
        <v>809</v>
      </c>
      <c r="T41" t="s">
        <v>1681</v>
      </c>
      <c r="X41" t="s">
        <v>173</v>
      </c>
      <c r="AW41" t="s">
        <v>274</v>
      </c>
      <c r="BC41" t="s">
        <v>291</v>
      </c>
    </row>
    <row r="42" spans="2:55" x14ac:dyDescent="0.3">
      <c r="B42" t="s">
        <v>2536</v>
      </c>
      <c r="C42" t="s">
        <v>2537</v>
      </c>
      <c r="G42" t="s">
        <v>463</v>
      </c>
      <c r="P42" s="35" t="s">
        <v>464</v>
      </c>
      <c r="R42" t="s">
        <v>810</v>
      </c>
      <c r="T42" t="s">
        <v>1682</v>
      </c>
      <c r="X42" t="s">
        <v>174</v>
      </c>
      <c r="AW42" t="s">
        <v>308</v>
      </c>
      <c r="BC42" t="s">
        <v>292</v>
      </c>
    </row>
    <row r="43" spans="2:55" x14ac:dyDescent="0.3">
      <c r="B43" t="s">
        <v>2538</v>
      </c>
      <c r="C43" t="s">
        <v>2539</v>
      </c>
      <c r="G43" t="s">
        <v>464</v>
      </c>
      <c r="P43" s="35" t="s">
        <v>465</v>
      </c>
      <c r="R43" t="s">
        <v>811</v>
      </c>
      <c r="T43" t="s">
        <v>1683</v>
      </c>
      <c r="X43" t="s">
        <v>2427</v>
      </c>
      <c r="AW43" t="s">
        <v>304</v>
      </c>
      <c r="BC43" t="s">
        <v>293</v>
      </c>
    </row>
    <row r="44" spans="2:55" x14ac:dyDescent="0.3">
      <c r="B44" t="s">
        <v>2540</v>
      </c>
      <c r="C44" t="s">
        <v>2541</v>
      </c>
      <c r="G44" t="s">
        <v>465</v>
      </c>
      <c r="P44" s="35" t="s">
        <v>466</v>
      </c>
      <c r="R44" t="s">
        <v>435</v>
      </c>
      <c r="T44" t="s">
        <v>1684</v>
      </c>
      <c r="X44" t="s">
        <v>2429</v>
      </c>
      <c r="AW44" t="s">
        <v>305</v>
      </c>
      <c r="BC44" t="s">
        <v>294</v>
      </c>
    </row>
    <row r="45" spans="2:55" x14ac:dyDescent="0.3">
      <c r="B45" t="s">
        <v>2542</v>
      </c>
      <c r="C45" t="s">
        <v>2543</v>
      </c>
      <c r="G45" t="s">
        <v>466</v>
      </c>
      <c r="P45" s="35" t="s">
        <v>467</v>
      </c>
      <c r="R45" t="s">
        <v>812</v>
      </c>
      <c r="T45" t="s">
        <v>1685</v>
      </c>
      <c r="AW45" t="s">
        <v>306</v>
      </c>
      <c r="BC45" t="s">
        <v>295</v>
      </c>
    </row>
    <row r="46" spans="2:55" x14ac:dyDescent="0.3">
      <c r="B46" t="s">
        <v>2544</v>
      </c>
      <c r="C46" t="s">
        <v>2545</v>
      </c>
      <c r="G46" t="s">
        <v>467</v>
      </c>
      <c r="P46" s="35" t="s">
        <v>468</v>
      </c>
      <c r="R46" t="s">
        <v>813</v>
      </c>
      <c r="T46" t="s">
        <v>1686</v>
      </c>
      <c r="AW46" t="s">
        <v>307</v>
      </c>
    </row>
    <row r="47" spans="2:55" x14ac:dyDescent="0.3">
      <c r="B47" t="s">
        <v>2546</v>
      </c>
      <c r="C47" t="s">
        <v>2547</v>
      </c>
      <c r="G47" t="s">
        <v>468</v>
      </c>
      <c r="P47" s="35" t="s">
        <v>469</v>
      </c>
      <c r="R47" t="s">
        <v>814</v>
      </c>
      <c r="T47" t="s">
        <v>1687</v>
      </c>
      <c r="AW47" t="s">
        <v>313</v>
      </c>
    </row>
    <row r="48" spans="2:55" x14ac:dyDescent="0.3">
      <c r="B48" t="s">
        <v>2548</v>
      </c>
      <c r="C48" t="s">
        <v>2549</v>
      </c>
      <c r="G48" t="s">
        <v>469</v>
      </c>
      <c r="P48" s="35" t="s">
        <v>470</v>
      </c>
      <c r="R48" t="s">
        <v>815</v>
      </c>
      <c r="T48" t="s">
        <v>1688</v>
      </c>
      <c r="AW48" t="s">
        <v>309</v>
      </c>
    </row>
    <row r="49" spans="2:49" x14ac:dyDescent="0.3">
      <c r="B49" t="s">
        <v>2550</v>
      </c>
      <c r="C49" t="s">
        <v>2551</v>
      </c>
      <c r="G49" t="s">
        <v>470</v>
      </c>
      <c r="P49" s="35" t="s">
        <v>471</v>
      </c>
      <c r="R49" t="s">
        <v>816</v>
      </c>
      <c r="T49" t="s">
        <v>1689</v>
      </c>
      <c r="AW49" t="s">
        <v>310</v>
      </c>
    </row>
    <row r="50" spans="2:49" x14ac:dyDescent="0.3">
      <c r="B50" t="s">
        <v>2552</v>
      </c>
      <c r="C50" t="s">
        <v>2553</v>
      </c>
      <c r="G50" t="s">
        <v>471</v>
      </c>
      <c r="P50" s="35" t="s">
        <v>472</v>
      </c>
      <c r="R50" t="s">
        <v>817</v>
      </c>
      <c r="T50" t="s">
        <v>1690</v>
      </c>
      <c r="AW50" t="s">
        <v>311</v>
      </c>
    </row>
    <row r="51" spans="2:49" x14ac:dyDescent="0.3">
      <c r="B51" t="s">
        <v>2554</v>
      </c>
      <c r="C51" t="s">
        <v>2555</v>
      </c>
      <c r="G51" t="s">
        <v>472</v>
      </c>
      <c r="P51" t="s">
        <v>2870</v>
      </c>
      <c r="R51" t="s">
        <v>818</v>
      </c>
      <c r="T51" t="s">
        <v>1691</v>
      </c>
      <c r="AW51" t="s">
        <v>312</v>
      </c>
    </row>
    <row r="52" spans="2:49" x14ac:dyDescent="0.3">
      <c r="B52" t="s">
        <v>2556</v>
      </c>
      <c r="C52" t="s">
        <v>2557</v>
      </c>
      <c r="G52" t="s">
        <v>2870</v>
      </c>
      <c r="P52" t="s">
        <v>473</v>
      </c>
      <c r="R52" t="s">
        <v>819</v>
      </c>
      <c r="T52" t="s">
        <v>1692</v>
      </c>
      <c r="AW52" t="s">
        <v>303</v>
      </c>
    </row>
    <row r="53" spans="2:49" x14ac:dyDescent="0.3">
      <c r="B53" t="s">
        <v>2558</v>
      </c>
      <c r="C53" t="s">
        <v>2559</v>
      </c>
      <c r="G53" t="s">
        <v>473</v>
      </c>
      <c r="P53" t="s">
        <v>474</v>
      </c>
      <c r="R53" t="s">
        <v>820</v>
      </c>
      <c r="T53" t="s">
        <v>797</v>
      </c>
      <c r="AW53" t="s">
        <v>299</v>
      </c>
    </row>
    <row r="54" spans="2:49" x14ac:dyDescent="0.3">
      <c r="B54" t="s">
        <v>2560</v>
      </c>
      <c r="C54" t="s">
        <v>2561</v>
      </c>
      <c r="G54" t="s">
        <v>474</v>
      </c>
      <c r="P54" t="s">
        <v>475</v>
      </c>
      <c r="R54" t="s">
        <v>821</v>
      </c>
      <c r="T54" t="s">
        <v>1693</v>
      </c>
      <c r="AW54" t="s">
        <v>300</v>
      </c>
    </row>
    <row r="55" spans="2:49" x14ac:dyDescent="0.3">
      <c r="B55" t="s">
        <v>2562</v>
      </c>
      <c r="C55" t="s">
        <v>2563</v>
      </c>
      <c r="G55" t="s">
        <v>475</v>
      </c>
      <c r="P55" s="35" t="s">
        <v>476</v>
      </c>
      <c r="R55" t="s">
        <v>822</v>
      </c>
      <c r="T55" t="s">
        <v>1694</v>
      </c>
      <c r="AW55" t="s">
        <v>301</v>
      </c>
    </row>
    <row r="56" spans="2:49" x14ac:dyDescent="0.3">
      <c r="B56" t="s">
        <v>2564</v>
      </c>
      <c r="C56" t="s">
        <v>2565</v>
      </c>
      <c r="G56" t="s">
        <v>476</v>
      </c>
      <c r="P56" s="35" t="s">
        <v>477</v>
      </c>
      <c r="R56" t="s">
        <v>823</v>
      </c>
      <c r="T56" t="s">
        <v>1695</v>
      </c>
      <c r="AW56" t="s">
        <v>302</v>
      </c>
    </row>
    <row r="57" spans="2:49" x14ac:dyDescent="0.3">
      <c r="B57" t="s">
        <v>2566</v>
      </c>
      <c r="C57" t="s">
        <v>2567</v>
      </c>
      <c r="G57" t="s">
        <v>477</v>
      </c>
      <c r="P57" t="s">
        <v>2871</v>
      </c>
      <c r="R57" t="s">
        <v>824</v>
      </c>
      <c r="T57" t="s">
        <v>1696</v>
      </c>
      <c r="AW57" t="s">
        <v>318</v>
      </c>
    </row>
    <row r="58" spans="2:49" x14ac:dyDescent="0.3">
      <c r="B58" t="s">
        <v>2568</v>
      </c>
      <c r="C58" t="s">
        <v>2569</v>
      </c>
      <c r="G58" t="s">
        <v>2871</v>
      </c>
      <c r="P58" s="35" t="s">
        <v>478</v>
      </c>
      <c r="R58" t="s">
        <v>825</v>
      </c>
      <c r="T58" t="s">
        <v>1697</v>
      </c>
      <c r="AW58" t="s">
        <v>314</v>
      </c>
    </row>
    <row r="59" spans="2:49" x14ac:dyDescent="0.3">
      <c r="B59" t="s">
        <v>2570</v>
      </c>
      <c r="C59" t="s">
        <v>2571</v>
      </c>
      <c r="G59" t="s">
        <v>478</v>
      </c>
      <c r="P59" s="35" t="s">
        <v>479</v>
      </c>
      <c r="R59" t="s">
        <v>826</v>
      </c>
      <c r="T59" t="s">
        <v>1698</v>
      </c>
      <c r="AW59" t="s">
        <v>315</v>
      </c>
    </row>
    <row r="60" spans="2:49" x14ac:dyDescent="0.3">
      <c r="B60" t="s">
        <v>2572</v>
      </c>
      <c r="C60" t="s">
        <v>2573</v>
      </c>
      <c r="G60" t="s">
        <v>479</v>
      </c>
      <c r="P60" s="35" t="s">
        <v>480</v>
      </c>
      <c r="R60" t="s">
        <v>827</v>
      </c>
      <c r="T60" t="s">
        <v>1699</v>
      </c>
      <c r="AW60" t="s">
        <v>316</v>
      </c>
    </row>
    <row r="61" spans="2:49" x14ac:dyDescent="0.3">
      <c r="B61" t="s">
        <v>2574</v>
      </c>
      <c r="C61" t="s">
        <v>2575</v>
      </c>
      <c r="G61" t="s">
        <v>480</v>
      </c>
      <c r="P61" s="35" t="s">
        <v>481</v>
      </c>
      <c r="R61" t="s">
        <v>828</v>
      </c>
      <c r="T61" t="s">
        <v>803</v>
      </c>
      <c r="AW61" t="s">
        <v>317</v>
      </c>
    </row>
    <row r="62" spans="2:49" x14ac:dyDescent="0.3">
      <c r="B62" t="s">
        <v>2576</v>
      </c>
      <c r="C62" t="s">
        <v>2577</v>
      </c>
      <c r="G62" t="s">
        <v>481</v>
      </c>
      <c r="P62" s="35" t="s">
        <v>482</v>
      </c>
      <c r="R62" t="s">
        <v>829</v>
      </c>
      <c r="T62" t="s">
        <v>1700</v>
      </c>
    </row>
    <row r="63" spans="2:49" x14ac:dyDescent="0.3">
      <c r="B63" t="s">
        <v>2578</v>
      </c>
      <c r="C63" t="s">
        <v>2579</v>
      </c>
      <c r="G63" t="s">
        <v>482</v>
      </c>
      <c r="P63" s="35" t="s">
        <v>483</v>
      </c>
      <c r="R63" t="s">
        <v>446</v>
      </c>
      <c r="T63" t="s">
        <v>1701</v>
      </c>
    </row>
    <row r="64" spans="2:49" x14ac:dyDescent="0.3">
      <c r="B64" t="s">
        <v>2580</v>
      </c>
      <c r="C64" t="s">
        <v>2581</v>
      </c>
      <c r="G64" t="s">
        <v>483</v>
      </c>
      <c r="P64" s="35" t="s">
        <v>484</v>
      </c>
      <c r="R64" t="s">
        <v>2875</v>
      </c>
      <c r="T64" t="s">
        <v>1702</v>
      </c>
    </row>
    <row r="65" spans="2:20" x14ac:dyDescent="0.3">
      <c r="B65" t="s">
        <v>2582</v>
      </c>
      <c r="C65" t="s">
        <v>2583</v>
      </c>
      <c r="G65" t="s">
        <v>484</v>
      </c>
      <c r="P65" s="35" t="s">
        <v>485</v>
      </c>
      <c r="R65" t="s">
        <v>830</v>
      </c>
      <c r="T65" t="s">
        <v>1703</v>
      </c>
    </row>
    <row r="66" spans="2:20" x14ac:dyDescent="0.3">
      <c r="B66" t="s">
        <v>2584</v>
      </c>
      <c r="C66" t="s">
        <v>2585</v>
      </c>
      <c r="G66" t="s">
        <v>485</v>
      </c>
      <c r="P66" t="s">
        <v>486</v>
      </c>
      <c r="R66" t="s">
        <v>831</v>
      </c>
      <c r="T66" t="s">
        <v>1704</v>
      </c>
    </row>
    <row r="67" spans="2:20" x14ac:dyDescent="0.3">
      <c r="B67" t="s">
        <v>2586</v>
      </c>
      <c r="C67" t="s">
        <v>2587</v>
      </c>
      <c r="G67" t="s">
        <v>486</v>
      </c>
      <c r="P67" s="35" t="s">
        <v>487</v>
      </c>
      <c r="R67" t="s">
        <v>448</v>
      </c>
      <c r="T67" t="s">
        <v>1705</v>
      </c>
    </row>
    <row r="68" spans="2:20" x14ac:dyDescent="0.3">
      <c r="B68" t="s">
        <v>2588</v>
      </c>
      <c r="C68" t="s">
        <v>2589</v>
      </c>
      <c r="G68" t="s">
        <v>487</v>
      </c>
      <c r="P68" s="35" t="s">
        <v>488</v>
      </c>
      <c r="R68" t="s">
        <v>449</v>
      </c>
      <c r="T68" t="s">
        <v>1706</v>
      </c>
    </row>
    <row r="69" spans="2:20" x14ac:dyDescent="0.3">
      <c r="B69" t="s">
        <v>2590</v>
      </c>
      <c r="C69" t="s">
        <v>2591</v>
      </c>
      <c r="G69" t="s">
        <v>488</v>
      </c>
      <c r="P69" s="35" t="s">
        <v>489</v>
      </c>
      <c r="R69" t="s">
        <v>832</v>
      </c>
      <c r="T69" t="s">
        <v>1707</v>
      </c>
    </row>
    <row r="70" spans="2:20" x14ac:dyDescent="0.3">
      <c r="B70" t="s">
        <v>2592</v>
      </c>
      <c r="C70" t="s">
        <v>2593</v>
      </c>
      <c r="G70" t="s">
        <v>489</v>
      </c>
      <c r="P70" t="s">
        <v>490</v>
      </c>
      <c r="R70" t="s">
        <v>450</v>
      </c>
      <c r="T70" t="s">
        <v>804</v>
      </c>
    </row>
    <row r="71" spans="2:20" x14ac:dyDescent="0.3">
      <c r="B71" t="s">
        <v>2594</v>
      </c>
      <c r="C71" t="s">
        <v>1952</v>
      </c>
      <c r="G71" t="s">
        <v>490</v>
      </c>
      <c r="P71" t="s">
        <v>491</v>
      </c>
      <c r="R71" t="s">
        <v>833</v>
      </c>
      <c r="T71" t="s">
        <v>1708</v>
      </c>
    </row>
    <row r="72" spans="2:20" x14ac:dyDescent="0.3">
      <c r="B72" t="s">
        <v>2595</v>
      </c>
      <c r="C72" t="s">
        <v>2595</v>
      </c>
      <c r="G72" t="s">
        <v>491</v>
      </c>
      <c r="P72" s="35" t="s">
        <v>492</v>
      </c>
      <c r="R72" t="s">
        <v>834</v>
      </c>
      <c r="T72" t="s">
        <v>806</v>
      </c>
    </row>
    <row r="73" spans="2:20" x14ac:dyDescent="0.3">
      <c r="B73" t="s">
        <v>2596</v>
      </c>
      <c r="C73" t="s">
        <v>2597</v>
      </c>
      <c r="G73" t="s">
        <v>492</v>
      </c>
      <c r="P73" s="35" t="s">
        <v>493</v>
      </c>
      <c r="R73" t="s">
        <v>835</v>
      </c>
      <c r="T73" t="s">
        <v>807</v>
      </c>
    </row>
    <row r="74" spans="2:20" x14ac:dyDescent="0.3">
      <c r="B74" t="s">
        <v>2598</v>
      </c>
      <c r="C74" t="s">
        <v>2599</v>
      </c>
      <c r="G74" t="s">
        <v>493</v>
      </c>
      <c r="P74" s="35" t="s">
        <v>494</v>
      </c>
      <c r="R74" t="s">
        <v>836</v>
      </c>
      <c r="T74" t="s">
        <v>808</v>
      </c>
    </row>
    <row r="75" spans="2:20" x14ac:dyDescent="0.3">
      <c r="B75" t="s">
        <v>2600</v>
      </c>
      <c r="C75" t="s">
        <v>2601</v>
      </c>
      <c r="G75" t="s">
        <v>494</v>
      </c>
      <c r="P75" s="35" t="s">
        <v>495</v>
      </c>
      <c r="R75" t="s">
        <v>837</v>
      </c>
      <c r="T75" t="s">
        <v>809</v>
      </c>
    </row>
    <row r="76" spans="2:20" x14ac:dyDescent="0.3">
      <c r="B76" t="s">
        <v>2602</v>
      </c>
      <c r="C76" t="s">
        <v>2603</v>
      </c>
      <c r="G76" t="s">
        <v>495</v>
      </c>
      <c r="P76" s="35" t="s">
        <v>496</v>
      </c>
      <c r="R76" t="s">
        <v>838</v>
      </c>
      <c r="T76" t="s">
        <v>1709</v>
      </c>
    </row>
    <row r="77" spans="2:20" x14ac:dyDescent="0.3">
      <c r="B77" t="s">
        <v>2604</v>
      </c>
      <c r="C77" t="s">
        <v>2605</v>
      </c>
      <c r="G77" t="s">
        <v>496</v>
      </c>
      <c r="P77" t="s">
        <v>497</v>
      </c>
      <c r="R77" t="s">
        <v>839</v>
      </c>
      <c r="T77" t="s">
        <v>810</v>
      </c>
    </row>
    <row r="78" spans="2:20" x14ac:dyDescent="0.3">
      <c r="B78" t="s">
        <v>2606</v>
      </c>
      <c r="C78" t="s">
        <v>2607</v>
      </c>
      <c r="G78" t="s">
        <v>497</v>
      </c>
      <c r="P78" s="35" t="s">
        <v>498</v>
      </c>
      <c r="R78" t="s">
        <v>840</v>
      </c>
      <c r="T78" t="s">
        <v>811</v>
      </c>
    </row>
    <row r="79" spans="2:20" x14ac:dyDescent="0.3">
      <c r="B79" t="s">
        <v>2608</v>
      </c>
      <c r="C79" t="s">
        <v>2609</v>
      </c>
      <c r="G79" t="s">
        <v>498</v>
      </c>
      <c r="P79" s="35" t="s">
        <v>499</v>
      </c>
      <c r="R79" t="s">
        <v>841</v>
      </c>
      <c r="T79" t="s">
        <v>435</v>
      </c>
    </row>
    <row r="80" spans="2:20" x14ac:dyDescent="0.3">
      <c r="B80" t="s">
        <v>2610</v>
      </c>
      <c r="C80" t="s">
        <v>2611</v>
      </c>
      <c r="G80" t="s">
        <v>499</v>
      </c>
      <c r="P80" s="35" t="s">
        <v>500</v>
      </c>
      <c r="R80" t="s">
        <v>842</v>
      </c>
      <c r="T80" t="s">
        <v>1710</v>
      </c>
    </row>
    <row r="81" spans="2:20" x14ac:dyDescent="0.3">
      <c r="B81" t="s">
        <v>2612</v>
      </c>
      <c r="C81" t="s">
        <v>2613</v>
      </c>
      <c r="G81" t="s">
        <v>500</v>
      </c>
      <c r="P81" t="s">
        <v>501</v>
      </c>
      <c r="R81" t="s">
        <v>453</v>
      </c>
      <c r="T81" t="s">
        <v>812</v>
      </c>
    </row>
    <row r="82" spans="2:20" x14ac:dyDescent="0.3">
      <c r="B82" t="s">
        <v>2614</v>
      </c>
      <c r="C82" t="s">
        <v>2615</v>
      </c>
      <c r="G82" t="s">
        <v>501</v>
      </c>
      <c r="P82" t="s">
        <v>502</v>
      </c>
      <c r="R82" t="s">
        <v>843</v>
      </c>
      <c r="T82" t="s">
        <v>813</v>
      </c>
    </row>
    <row r="83" spans="2:20" x14ac:dyDescent="0.3">
      <c r="B83" t="s">
        <v>2616</v>
      </c>
      <c r="C83" t="s">
        <v>2617</v>
      </c>
      <c r="G83" t="s">
        <v>502</v>
      </c>
      <c r="P83" s="35" t="s">
        <v>503</v>
      </c>
      <c r="R83" t="s">
        <v>844</v>
      </c>
      <c r="T83" t="s">
        <v>814</v>
      </c>
    </row>
    <row r="84" spans="2:20" x14ac:dyDescent="0.3">
      <c r="B84" t="s">
        <v>2618</v>
      </c>
      <c r="C84" t="s">
        <v>2619</v>
      </c>
      <c r="G84" t="s">
        <v>503</v>
      </c>
      <c r="P84" t="s">
        <v>504</v>
      </c>
      <c r="R84" t="s">
        <v>845</v>
      </c>
      <c r="T84" t="s">
        <v>1711</v>
      </c>
    </row>
    <row r="85" spans="2:20" x14ac:dyDescent="0.3">
      <c r="B85" t="s">
        <v>2620</v>
      </c>
      <c r="C85" t="s">
        <v>2621</v>
      </c>
      <c r="G85" t="s">
        <v>504</v>
      </c>
      <c r="P85" s="35" t="s">
        <v>505</v>
      </c>
      <c r="R85" t="s">
        <v>846</v>
      </c>
      <c r="T85" t="s">
        <v>1712</v>
      </c>
    </row>
    <row r="86" spans="2:20" x14ac:dyDescent="0.3">
      <c r="B86" t="s">
        <v>2622</v>
      </c>
      <c r="C86" t="s">
        <v>2623</v>
      </c>
      <c r="G86" t="s">
        <v>505</v>
      </c>
      <c r="P86" s="35" t="s">
        <v>506</v>
      </c>
      <c r="R86" t="s">
        <v>847</v>
      </c>
      <c r="T86" t="s">
        <v>1713</v>
      </c>
    </row>
    <row r="87" spans="2:20" x14ac:dyDescent="0.3">
      <c r="B87" t="s">
        <v>2624</v>
      </c>
      <c r="C87" t="s">
        <v>2625</v>
      </c>
      <c r="G87" t="s">
        <v>506</v>
      </c>
      <c r="P87" s="35" t="s">
        <v>507</v>
      </c>
      <c r="R87" t="s">
        <v>848</v>
      </c>
      <c r="T87" t="s">
        <v>815</v>
      </c>
    </row>
    <row r="88" spans="2:20" x14ac:dyDescent="0.3">
      <c r="B88" t="s">
        <v>2626</v>
      </c>
      <c r="C88" t="s">
        <v>2627</v>
      </c>
      <c r="G88" t="s">
        <v>507</v>
      </c>
      <c r="P88" s="35" t="s">
        <v>508</v>
      </c>
      <c r="R88" t="s">
        <v>849</v>
      </c>
      <c r="T88" t="s">
        <v>1714</v>
      </c>
    </row>
    <row r="89" spans="2:20" x14ac:dyDescent="0.3">
      <c r="B89" t="s">
        <v>2628</v>
      </c>
      <c r="C89" t="s">
        <v>2629</v>
      </c>
      <c r="G89" t="s">
        <v>508</v>
      </c>
      <c r="P89" s="35" t="s">
        <v>509</v>
      </c>
      <c r="R89" t="s">
        <v>850</v>
      </c>
      <c r="T89" t="s">
        <v>1715</v>
      </c>
    </row>
    <row r="90" spans="2:20" x14ac:dyDescent="0.3">
      <c r="B90" t="s">
        <v>2630</v>
      </c>
      <c r="C90" t="s">
        <v>2631</v>
      </c>
      <c r="G90" t="s">
        <v>509</v>
      </c>
      <c r="P90" t="s">
        <v>510</v>
      </c>
      <c r="R90" t="s">
        <v>851</v>
      </c>
      <c r="T90" t="s">
        <v>816</v>
      </c>
    </row>
    <row r="91" spans="2:20" x14ac:dyDescent="0.3">
      <c r="B91" t="s">
        <v>2632</v>
      </c>
      <c r="C91" t="s">
        <v>2633</v>
      </c>
      <c r="G91" t="s">
        <v>510</v>
      </c>
      <c r="P91" s="35" t="s">
        <v>511</v>
      </c>
      <c r="R91" t="s">
        <v>852</v>
      </c>
      <c r="T91" t="s">
        <v>1716</v>
      </c>
    </row>
    <row r="92" spans="2:20" x14ac:dyDescent="0.3">
      <c r="B92" t="s">
        <v>2634</v>
      </c>
      <c r="C92" t="s">
        <v>2635</v>
      </c>
      <c r="G92" t="s">
        <v>511</v>
      </c>
      <c r="P92" s="35" t="s">
        <v>512</v>
      </c>
      <c r="R92" t="s">
        <v>853</v>
      </c>
      <c r="T92" t="s">
        <v>1717</v>
      </c>
    </row>
    <row r="93" spans="2:20" x14ac:dyDescent="0.3">
      <c r="B93" t="s">
        <v>2636</v>
      </c>
      <c r="C93" t="s">
        <v>2637</v>
      </c>
      <c r="G93" t="s">
        <v>512</v>
      </c>
      <c r="P93" s="35" t="s">
        <v>513</v>
      </c>
      <c r="R93" t="s">
        <v>455</v>
      </c>
      <c r="T93" t="s">
        <v>1718</v>
      </c>
    </row>
    <row r="94" spans="2:20" x14ac:dyDescent="0.3">
      <c r="B94" t="s">
        <v>2638</v>
      </c>
      <c r="C94" t="s">
        <v>2639</v>
      </c>
      <c r="G94" t="s">
        <v>513</v>
      </c>
      <c r="P94" t="s">
        <v>514</v>
      </c>
      <c r="R94" t="s">
        <v>424</v>
      </c>
      <c r="T94" t="s">
        <v>1719</v>
      </c>
    </row>
    <row r="95" spans="2:20" x14ac:dyDescent="0.3">
      <c r="B95" t="s">
        <v>2640</v>
      </c>
      <c r="C95" t="s">
        <v>2641</v>
      </c>
      <c r="G95" t="s">
        <v>514</v>
      </c>
      <c r="P95" s="35" t="s">
        <v>515</v>
      </c>
      <c r="R95" t="s">
        <v>854</v>
      </c>
      <c r="T95" t="s">
        <v>1720</v>
      </c>
    </row>
    <row r="96" spans="2:20" x14ac:dyDescent="0.3">
      <c r="B96" t="s">
        <v>2642</v>
      </c>
      <c r="C96" t="s">
        <v>2643</v>
      </c>
      <c r="G96" t="s">
        <v>515</v>
      </c>
      <c r="P96" t="s">
        <v>516</v>
      </c>
      <c r="R96" s="11" t="s">
        <v>2977</v>
      </c>
      <c r="T96" t="s">
        <v>822</v>
      </c>
    </row>
    <row r="97" spans="2:20" x14ac:dyDescent="0.3">
      <c r="B97" t="s">
        <v>2644</v>
      </c>
      <c r="C97" t="s">
        <v>2645</v>
      </c>
      <c r="G97" t="s">
        <v>516</v>
      </c>
      <c r="P97" t="s">
        <v>517</v>
      </c>
      <c r="R97" t="s">
        <v>855</v>
      </c>
      <c r="T97" t="s">
        <v>1721</v>
      </c>
    </row>
    <row r="98" spans="2:20" x14ac:dyDescent="0.3">
      <c r="B98" t="s">
        <v>2646</v>
      </c>
      <c r="C98" t="s">
        <v>2647</v>
      </c>
      <c r="G98" t="s">
        <v>517</v>
      </c>
      <c r="P98" t="s">
        <v>518</v>
      </c>
      <c r="R98" t="s">
        <v>456</v>
      </c>
      <c r="T98" t="s">
        <v>1722</v>
      </c>
    </row>
    <row r="99" spans="2:20" x14ac:dyDescent="0.3">
      <c r="B99" t="s">
        <v>2648</v>
      </c>
      <c r="C99" t="s">
        <v>2649</v>
      </c>
      <c r="G99" t="s">
        <v>518</v>
      </c>
      <c r="P99" t="s">
        <v>519</v>
      </c>
      <c r="R99" t="s">
        <v>856</v>
      </c>
      <c r="T99" t="s">
        <v>1723</v>
      </c>
    </row>
    <row r="100" spans="2:20" x14ac:dyDescent="0.3">
      <c r="B100" t="s">
        <v>2650</v>
      </c>
      <c r="C100" t="s">
        <v>2651</v>
      </c>
      <c r="G100" t="s">
        <v>519</v>
      </c>
      <c r="P100" t="s">
        <v>520</v>
      </c>
      <c r="R100" t="s">
        <v>857</v>
      </c>
      <c r="T100" t="s">
        <v>1724</v>
      </c>
    </row>
    <row r="101" spans="2:20" x14ac:dyDescent="0.3">
      <c r="B101" t="s">
        <v>2652</v>
      </c>
      <c r="C101" t="s">
        <v>2653</v>
      </c>
      <c r="G101" t="s">
        <v>520</v>
      </c>
      <c r="P101" t="s">
        <v>521</v>
      </c>
      <c r="R101" t="s">
        <v>858</v>
      </c>
      <c r="T101" t="s">
        <v>1725</v>
      </c>
    </row>
    <row r="102" spans="2:20" x14ac:dyDescent="0.3">
      <c r="B102" t="s">
        <v>2654</v>
      </c>
      <c r="C102" t="s">
        <v>2655</v>
      </c>
      <c r="G102" t="s">
        <v>521</v>
      </c>
      <c r="P102" t="s">
        <v>522</v>
      </c>
      <c r="R102" t="s">
        <v>859</v>
      </c>
      <c r="T102" t="s">
        <v>1726</v>
      </c>
    </row>
    <row r="103" spans="2:20" x14ac:dyDescent="0.3">
      <c r="B103" t="s">
        <v>2656</v>
      </c>
      <c r="C103" t="s">
        <v>2657</v>
      </c>
      <c r="G103" t="s">
        <v>522</v>
      </c>
      <c r="P103" t="s">
        <v>523</v>
      </c>
      <c r="R103" t="s">
        <v>860</v>
      </c>
      <c r="T103" t="s">
        <v>827</v>
      </c>
    </row>
    <row r="104" spans="2:20" x14ac:dyDescent="0.3">
      <c r="B104" t="s">
        <v>2658</v>
      </c>
      <c r="C104" t="s">
        <v>2659</v>
      </c>
      <c r="G104" t="s">
        <v>523</v>
      </c>
      <c r="P104" t="s">
        <v>525</v>
      </c>
      <c r="R104" t="s">
        <v>861</v>
      </c>
      <c r="T104" t="s">
        <v>1727</v>
      </c>
    </row>
    <row r="105" spans="2:20" x14ac:dyDescent="0.3">
      <c r="B105" t="s">
        <v>2660</v>
      </c>
      <c r="C105" t="s">
        <v>2661</v>
      </c>
      <c r="G105" t="s">
        <v>524</v>
      </c>
      <c r="P105" t="s">
        <v>526</v>
      </c>
      <c r="R105" t="s">
        <v>862</v>
      </c>
      <c r="T105" t="s">
        <v>1728</v>
      </c>
    </row>
    <row r="106" spans="2:20" x14ac:dyDescent="0.3">
      <c r="B106" t="s">
        <v>2662</v>
      </c>
      <c r="C106" t="s">
        <v>2663</v>
      </c>
      <c r="G106" t="s">
        <v>525</v>
      </c>
      <c r="P106" s="11" t="s">
        <v>526</v>
      </c>
      <c r="R106" t="s">
        <v>863</v>
      </c>
      <c r="T106" t="s">
        <v>1729</v>
      </c>
    </row>
    <row r="107" spans="2:20" x14ac:dyDescent="0.3">
      <c r="B107" t="s">
        <v>2664</v>
      </c>
      <c r="C107" t="s">
        <v>2665</v>
      </c>
      <c r="G107" t="s">
        <v>526</v>
      </c>
      <c r="P107" t="s">
        <v>527</v>
      </c>
      <c r="R107" t="s">
        <v>864</v>
      </c>
      <c r="T107" t="s">
        <v>1730</v>
      </c>
    </row>
    <row r="108" spans="2:20" x14ac:dyDescent="0.3">
      <c r="B108" t="s">
        <v>2666</v>
      </c>
      <c r="C108" t="s">
        <v>202</v>
      </c>
      <c r="G108" t="s">
        <v>527</v>
      </c>
      <c r="P108" t="s">
        <v>528</v>
      </c>
      <c r="R108" t="s">
        <v>865</v>
      </c>
      <c r="T108" s="40" t="s">
        <v>1730</v>
      </c>
    </row>
    <row r="109" spans="2:20" x14ac:dyDescent="0.3">
      <c r="B109" t="s">
        <v>2667</v>
      </c>
      <c r="C109" t="s">
        <v>2668</v>
      </c>
      <c r="G109" t="s">
        <v>528</v>
      </c>
      <c r="P109" t="s">
        <v>529</v>
      </c>
      <c r="R109" t="s">
        <v>866</v>
      </c>
      <c r="T109" t="s">
        <v>1731</v>
      </c>
    </row>
    <row r="110" spans="2:20" x14ac:dyDescent="0.3">
      <c r="B110" t="s">
        <v>2669</v>
      </c>
      <c r="C110" t="s">
        <v>2670</v>
      </c>
      <c r="G110" t="s">
        <v>529</v>
      </c>
      <c r="P110" t="s">
        <v>530</v>
      </c>
      <c r="R110" t="s">
        <v>461</v>
      </c>
      <c r="T110" t="s">
        <v>446</v>
      </c>
    </row>
    <row r="111" spans="2:20" x14ac:dyDescent="0.3">
      <c r="B111" t="s">
        <v>2671</v>
      </c>
      <c r="C111" t="s">
        <v>2672</v>
      </c>
      <c r="G111" t="s">
        <v>530</v>
      </c>
      <c r="P111" t="s">
        <v>531</v>
      </c>
      <c r="R111" t="s">
        <v>462</v>
      </c>
      <c r="T111" t="s">
        <v>830</v>
      </c>
    </row>
    <row r="112" spans="2:20" x14ac:dyDescent="0.3">
      <c r="B112" t="s">
        <v>2673</v>
      </c>
      <c r="C112" t="s">
        <v>2674</v>
      </c>
      <c r="G112" t="s">
        <v>531</v>
      </c>
      <c r="P112" t="s">
        <v>532</v>
      </c>
      <c r="R112" t="s">
        <v>867</v>
      </c>
      <c r="T112" t="s">
        <v>448</v>
      </c>
    </row>
    <row r="113" spans="2:20" x14ac:dyDescent="0.3">
      <c r="B113" t="s">
        <v>2675</v>
      </c>
      <c r="C113" t="s">
        <v>2676</v>
      </c>
      <c r="G113" t="s">
        <v>532</v>
      </c>
      <c r="P113" t="s">
        <v>533</v>
      </c>
      <c r="R113" t="s">
        <v>868</v>
      </c>
      <c r="T113" t="s">
        <v>1732</v>
      </c>
    </row>
    <row r="114" spans="2:20" x14ac:dyDescent="0.3">
      <c r="B114" t="s">
        <v>2677</v>
      </c>
      <c r="C114" t="s">
        <v>2678</v>
      </c>
      <c r="G114" t="s">
        <v>533</v>
      </c>
      <c r="P114" t="s">
        <v>534</v>
      </c>
      <c r="R114" t="s">
        <v>869</v>
      </c>
      <c r="T114" t="s">
        <v>832</v>
      </c>
    </row>
    <row r="115" spans="2:20" x14ac:dyDescent="0.3">
      <c r="B115" t="s">
        <v>2679</v>
      </c>
      <c r="C115" t="s">
        <v>2680</v>
      </c>
      <c r="G115" t="s">
        <v>534</v>
      </c>
      <c r="P115" t="s">
        <v>535</v>
      </c>
      <c r="R115" t="s">
        <v>870</v>
      </c>
      <c r="T115" t="s">
        <v>450</v>
      </c>
    </row>
    <row r="116" spans="2:20" x14ac:dyDescent="0.3">
      <c r="B116" t="s">
        <v>2681</v>
      </c>
      <c r="C116" t="s">
        <v>2682</v>
      </c>
      <c r="G116" t="s">
        <v>535</v>
      </c>
      <c r="P116" t="s">
        <v>536</v>
      </c>
      <c r="R116" t="s">
        <v>465</v>
      </c>
      <c r="T116" t="s">
        <v>1733</v>
      </c>
    </row>
    <row r="117" spans="2:20" x14ac:dyDescent="0.3">
      <c r="B117" t="s">
        <v>2683</v>
      </c>
      <c r="C117" t="s">
        <v>2684</v>
      </c>
      <c r="G117" t="s">
        <v>536</v>
      </c>
      <c r="P117" t="s">
        <v>537</v>
      </c>
      <c r="R117" t="s">
        <v>871</v>
      </c>
      <c r="T117" t="s">
        <v>1734</v>
      </c>
    </row>
    <row r="118" spans="2:20" x14ac:dyDescent="0.3">
      <c r="B118" t="s">
        <v>2685</v>
      </c>
      <c r="C118" t="s">
        <v>2686</v>
      </c>
      <c r="G118" t="s">
        <v>537</v>
      </c>
      <c r="P118" t="s">
        <v>538</v>
      </c>
      <c r="R118" t="s">
        <v>872</v>
      </c>
      <c r="T118" t="s">
        <v>1735</v>
      </c>
    </row>
    <row r="119" spans="2:20" x14ac:dyDescent="0.3">
      <c r="B119" t="s">
        <v>2687</v>
      </c>
      <c r="C119" t="s">
        <v>2688</v>
      </c>
      <c r="G119" t="s">
        <v>538</v>
      </c>
      <c r="P119" t="s">
        <v>539</v>
      </c>
      <c r="R119" t="s">
        <v>873</v>
      </c>
      <c r="T119" t="s">
        <v>1736</v>
      </c>
    </row>
    <row r="120" spans="2:20" x14ac:dyDescent="0.3">
      <c r="B120" t="s">
        <v>2689</v>
      </c>
      <c r="C120" t="s">
        <v>2690</v>
      </c>
      <c r="G120" t="s">
        <v>539</v>
      </c>
      <c r="P120" t="s">
        <v>540</v>
      </c>
      <c r="R120" t="s">
        <v>874</v>
      </c>
      <c r="T120" t="s">
        <v>1737</v>
      </c>
    </row>
    <row r="121" spans="2:20" x14ac:dyDescent="0.3">
      <c r="B121" t="s">
        <v>2691</v>
      </c>
      <c r="C121" t="s">
        <v>155</v>
      </c>
      <c r="G121" t="s">
        <v>540</v>
      </c>
      <c r="P121" t="s">
        <v>541</v>
      </c>
      <c r="R121" t="s">
        <v>875</v>
      </c>
      <c r="T121" t="s">
        <v>835</v>
      </c>
    </row>
    <row r="122" spans="2:20" x14ac:dyDescent="0.3">
      <c r="B122" t="s">
        <v>2692</v>
      </c>
      <c r="C122" t="s">
        <v>2693</v>
      </c>
      <c r="G122" t="s">
        <v>541</v>
      </c>
      <c r="P122" t="s">
        <v>542</v>
      </c>
      <c r="R122" t="s">
        <v>876</v>
      </c>
      <c r="T122" t="s">
        <v>1738</v>
      </c>
    </row>
    <row r="123" spans="2:20" x14ac:dyDescent="0.3">
      <c r="B123" t="s">
        <v>2694</v>
      </c>
      <c r="C123" t="s">
        <v>2695</v>
      </c>
      <c r="G123" t="s">
        <v>542</v>
      </c>
      <c r="P123" t="s">
        <v>543</v>
      </c>
      <c r="R123" t="s">
        <v>877</v>
      </c>
      <c r="T123" t="s">
        <v>836</v>
      </c>
    </row>
    <row r="124" spans="2:20" x14ac:dyDescent="0.3">
      <c r="B124" t="s">
        <v>2696</v>
      </c>
      <c r="C124" t="s">
        <v>2697</v>
      </c>
      <c r="G124" t="s">
        <v>543</v>
      </c>
      <c r="P124" t="s">
        <v>544</v>
      </c>
      <c r="R124" t="s">
        <v>466</v>
      </c>
      <c r="T124" t="s">
        <v>1739</v>
      </c>
    </row>
    <row r="125" spans="2:20" x14ac:dyDescent="0.3">
      <c r="B125" t="s">
        <v>2698</v>
      </c>
      <c r="C125" t="s">
        <v>2699</v>
      </c>
      <c r="G125" t="s">
        <v>544</v>
      </c>
      <c r="P125" t="s">
        <v>545</v>
      </c>
      <c r="R125" t="s">
        <v>878</v>
      </c>
      <c r="T125" t="s">
        <v>1740</v>
      </c>
    </row>
    <row r="126" spans="2:20" x14ac:dyDescent="0.3">
      <c r="B126" t="s">
        <v>2700</v>
      </c>
      <c r="C126" t="s">
        <v>2701</v>
      </c>
      <c r="G126" t="s">
        <v>545</v>
      </c>
      <c r="P126" t="s">
        <v>546</v>
      </c>
      <c r="R126" t="s">
        <v>879</v>
      </c>
      <c r="T126" t="s">
        <v>1741</v>
      </c>
    </row>
    <row r="127" spans="2:20" x14ac:dyDescent="0.3">
      <c r="B127" t="s">
        <v>2702</v>
      </c>
      <c r="C127" t="s">
        <v>2703</v>
      </c>
      <c r="G127" t="s">
        <v>546</v>
      </c>
      <c r="P127" t="s">
        <v>2946</v>
      </c>
      <c r="R127" t="s">
        <v>880</v>
      </c>
      <c r="T127" t="s">
        <v>837</v>
      </c>
    </row>
    <row r="128" spans="2:20" x14ac:dyDescent="0.3">
      <c r="B128" t="s">
        <v>2704</v>
      </c>
      <c r="C128" t="s">
        <v>2705</v>
      </c>
      <c r="G128" t="s">
        <v>547</v>
      </c>
      <c r="P128" t="s">
        <v>547</v>
      </c>
      <c r="R128" t="s">
        <v>881</v>
      </c>
      <c r="T128" t="s">
        <v>838</v>
      </c>
    </row>
    <row r="129" spans="2:20" x14ac:dyDescent="0.3">
      <c r="B129" t="s">
        <v>2706</v>
      </c>
      <c r="C129" t="s">
        <v>2707</v>
      </c>
      <c r="G129" t="s">
        <v>548</v>
      </c>
      <c r="P129" t="s">
        <v>548</v>
      </c>
      <c r="R129" t="s">
        <v>882</v>
      </c>
      <c r="T129" t="s">
        <v>1742</v>
      </c>
    </row>
    <row r="130" spans="2:20" x14ac:dyDescent="0.3">
      <c r="B130" t="s">
        <v>2708</v>
      </c>
      <c r="C130" t="s">
        <v>2709</v>
      </c>
      <c r="G130" t="s">
        <v>549</v>
      </c>
      <c r="P130" t="s">
        <v>549</v>
      </c>
      <c r="R130" t="s">
        <v>469</v>
      </c>
      <c r="T130" t="s">
        <v>1743</v>
      </c>
    </row>
    <row r="131" spans="2:20" x14ac:dyDescent="0.3">
      <c r="B131" t="s">
        <v>2710</v>
      </c>
      <c r="C131" t="s">
        <v>2711</v>
      </c>
      <c r="G131" t="s">
        <v>550</v>
      </c>
      <c r="P131" t="s">
        <v>550</v>
      </c>
      <c r="R131" t="s">
        <v>883</v>
      </c>
      <c r="T131" t="s">
        <v>1744</v>
      </c>
    </row>
    <row r="132" spans="2:20" x14ac:dyDescent="0.3">
      <c r="B132" t="s">
        <v>2712</v>
      </c>
      <c r="C132" t="s">
        <v>2713</v>
      </c>
      <c r="G132" t="s">
        <v>551</v>
      </c>
      <c r="P132" t="s">
        <v>551</v>
      </c>
      <c r="R132" t="s">
        <v>884</v>
      </c>
      <c r="T132" t="s">
        <v>1745</v>
      </c>
    </row>
    <row r="133" spans="2:20" x14ac:dyDescent="0.3">
      <c r="B133" t="s">
        <v>2714</v>
      </c>
      <c r="C133" t="s">
        <v>2715</v>
      </c>
      <c r="G133" t="s">
        <v>552</v>
      </c>
      <c r="P133" t="s">
        <v>552</v>
      </c>
      <c r="R133" t="s">
        <v>885</v>
      </c>
      <c r="T133" t="s">
        <v>1746</v>
      </c>
    </row>
    <row r="134" spans="2:20" x14ac:dyDescent="0.3">
      <c r="B134" t="s">
        <v>2716</v>
      </c>
      <c r="C134" t="s">
        <v>2717</v>
      </c>
      <c r="G134" t="s">
        <v>553</v>
      </c>
      <c r="P134" t="s">
        <v>553</v>
      </c>
      <c r="R134" t="s">
        <v>886</v>
      </c>
      <c r="T134" t="s">
        <v>1747</v>
      </c>
    </row>
    <row r="135" spans="2:20" x14ac:dyDescent="0.3">
      <c r="B135" t="s">
        <v>2718</v>
      </c>
      <c r="C135" t="s">
        <v>2719</v>
      </c>
      <c r="G135" t="s">
        <v>554</v>
      </c>
      <c r="P135" t="s">
        <v>554</v>
      </c>
      <c r="R135" t="s">
        <v>887</v>
      </c>
      <c r="T135" t="s">
        <v>839</v>
      </c>
    </row>
    <row r="136" spans="2:20" x14ac:dyDescent="0.3">
      <c r="B136" t="s">
        <v>2720</v>
      </c>
      <c r="C136" t="s">
        <v>2721</v>
      </c>
      <c r="G136" t="s">
        <v>555</v>
      </c>
      <c r="P136" t="s">
        <v>555</v>
      </c>
      <c r="R136" t="s">
        <v>471</v>
      </c>
      <c r="T136" t="s">
        <v>840</v>
      </c>
    </row>
    <row r="137" spans="2:20" x14ac:dyDescent="0.3">
      <c r="B137" t="s">
        <v>2722</v>
      </c>
      <c r="C137" t="s">
        <v>2723</v>
      </c>
      <c r="G137" t="s">
        <v>556</v>
      </c>
      <c r="P137" t="s">
        <v>556</v>
      </c>
      <c r="R137" t="s">
        <v>472</v>
      </c>
      <c r="T137" t="s">
        <v>1748</v>
      </c>
    </row>
    <row r="138" spans="2:20" x14ac:dyDescent="0.3">
      <c r="B138" t="s">
        <v>2724</v>
      </c>
      <c r="C138" t="s">
        <v>2725</v>
      </c>
      <c r="G138" t="s">
        <v>557</v>
      </c>
      <c r="P138" t="s">
        <v>557</v>
      </c>
      <c r="R138" t="s">
        <v>888</v>
      </c>
      <c r="T138" t="s">
        <v>1749</v>
      </c>
    </row>
    <row r="139" spans="2:20" x14ac:dyDescent="0.3">
      <c r="B139" t="s">
        <v>2726</v>
      </c>
      <c r="C139" t="s">
        <v>2727</v>
      </c>
      <c r="G139" t="s">
        <v>558</v>
      </c>
      <c r="P139" t="s">
        <v>558</v>
      </c>
      <c r="R139" t="s">
        <v>473</v>
      </c>
      <c r="T139" t="s">
        <v>1750</v>
      </c>
    </row>
    <row r="140" spans="2:20" x14ac:dyDescent="0.3">
      <c r="B140" t="s">
        <v>2728</v>
      </c>
      <c r="C140" t="s">
        <v>2729</v>
      </c>
      <c r="G140" t="s">
        <v>559</v>
      </c>
      <c r="P140" t="s">
        <v>559</v>
      </c>
      <c r="R140" t="s">
        <v>889</v>
      </c>
      <c r="T140" t="s">
        <v>1751</v>
      </c>
    </row>
    <row r="141" spans="2:20" x14ac:dyDescent="0.3">
      <c r="B141" t="s">
        <v>2730</v>
      </c>
      <c r="C141" t="s">
        <v>2731</v>
      </c>
      <c r="G141" t="s">
        <v>560</v>
      </c>
      <c r="P141" t="s">
        <v>560</v>
      </c>
      <c r="R141" t="s">
        <v>477</v>
      </c>
      <c r="T141" t="s">
        <v>841</v>
      </c>
    </row>
    <row r="142" spans="2:20" x14ac:dyDescent="0.3">
      <c r="B142" t="s">
        <v>2732</v>
      </c>
      <c r="C142" t="s">
        <v>2733</v>
      </c>
      <c r="G142" t="s">
        <v>561</v>
      </c>
      <c r="P142" t="s">
        <v>561</v>
      </c>
      <c r="R142" t="s">
        <v>890</v>
      </c>
      <c r="T142" t="s">
        <v>842</v>
      </c>
    </row>
    <row r="143" spans="2:20" x14ac:dyDescent="0.3">
      <c r="B143" t="s">
        <v>2734</v>
      </c>
      <c r="C143" t="s">
        <v>2735</v>
      </c>
      <c r="G143" t="s">
        <v>562</v>
      </c>
      <c r="P143" t="s">
        <v>562</v>
      </c>
      <c r="R143" t="s">
        <v>891</v>
      </c>
      <c r="T143" t="s">
        <v>1752</v>
      </c>
    </row>
    <row r="144" spans="2:20" x14ac:dyDescent="0.3">
      <c r="B144" t="s">
        <v>2736</v>
      </c>
      <c r="C144" t="s">
        <v>2737</v>
      </c>
      <c r="G144" t="s">
        <v>563</v>
      </c>
      <c r="P144" t="s">
        <v>563</v>
      </c>
      <c r="R144" t="s">
        <v>892</v>
      </c>
      <c r="T144" t="s">
        <v>1753</v>
      </c>
    </row>
    <row r="145" spans="2:20" x14ac:dyDescent="0.3">
      <c r="B145" t="s">
        <v>2738</v>
      </c>
      <c r="C145" t="s">
        <v>2739</v>
      </c>
      <c r="G145" t="s">
        <v>564</v>
      </c>
      <c r="P145" s="30" t="s">
        <v>564</v>
      </c>
      <c r="R145" t="s">
        <v>893</v>
      </c>
      <c r="T145" t="s">
        <v>1754</v>
      </c>
    </row>
    <row r="146" spans="2:20" x14ac:dyDescent="0.3">
      <c r="B146" t="s">
        <v>2740</v>
      </c>
      <c r="C146" t="s">
        <v>2741</v>
      </c>
      <c r="G146" t="s">
        <v>565</v>
      </c>
      <c r="P146" t="s">
        <v>565</v>
      </c>
      <c r="R146" t="s">
        <v>894</v>
      </c>
      <c r="T146" t="s">
        <v>453</v>
      </c>
    </row>
    <row r="147" spans="2:20" x14ac:dyDescent="0.3">
      <c r="B147" t="s">
        <v>2742</v>
      </c>
      <c r="C147" t="s">
        <v>2743</v>
      </c>
      <c r="G147" t="s">
        <v>566</v>
      </c>
      <c r="P147" t="s">
        <v>566</v>
      </c>
      <c r="R147" t="s">
        <v>895</v>
      </c>
      <c r="T147" t="s">
        <v>844</v>
      </c>
    </row>
    <row r="148" spans="2:20" x14ac:dyDescent="0.3">
      <c r="B148" t="s">
        <v>2744</v>
      </c>
      <c r="C148" t="s">
        <v>421</v>
      </c>
      <c r="G148" t="s">
        <v>567</v>
      </c>
      <c r="P148" t="s">
        <v>567</v>
      </c>
      <c r="R148" t="s">
        <v>896</v>
      </c>
      <c r="T148" t="s">
        <v>845</v>
      </c>
    </row>
    <row r="149" spans="2:20" x14ac:dyDescent="0.3">
      <c r="B149" t="s">
        <v>2745</v>
      </c>
      <c r="C149" t="s">
        <v>2746</v>
      </c>
      <c r="G149" t="s">
        <v>568</v>
      </c>
      <c r="P149" t="s">
        <v>568</v>
      </c>
      <c r="R149" t="s">
        <v>478</v>
      </c>
      <c r="T149" t="s">
        <v>1755</v>
      </c>
    </row>
    <row r="150" spans="2:20" x14ac:dyDescent="0.3">
      <c r="B150" t="s">
        <v>2747</v>
      </c>
      <c r="C150" t="s">
        <v>2148</v>
      </c>
      <c r="G150" t="s">
        <v>569</v>
      </c>
      <c r="P150" t="s">
        <v>569</v>
      </c>
      <c r="R150" t="s">
        <v>897</v>
      </c>
      <c r="T150" t="s">
        <v>847</v>
      </c>
    </row>
    <row r="151" spans="2:20" x14ac:dyDescent="0.3">
      <c r="B151" t="s">
        <v>2748</v>
      </c>
      <c r="C151" t="s">
        <v>2749</v>
      </c>
      <c r="G151" t="s">
        <v>570</v>
      </c>
      <c r="P151" t="s">
        <v>570</v>
      </c>
      <c r="R151" t="s">
        <v>898</v>
      </c>
      <c r="T151" t="s">
        <v>848</v>
      </c>
    </row>
    <row r="152" spans="2:20" x14ac:dyDescent="0.3">
      <c r="B152" t="s">
        <v>2750</v>
      </c>
      <c r="C152" t="s">
        <v>2751</v>
      </c>
      <c r="G152" t="s">
        <v>571</v>
      </c>
      <c r="P152" t="s">
        <v>571</v>
      </c>
      <c r="R152" t="s">
        <v>899</v>
      </c>
      <c r="T152" t="s">
        <v>1756</v>
      </c>
    </row>
    <row r="153" spans="2:20" x14ac:dyDescent="0.3">
      <c r="B153" t="s">
        <v>2752</v>
      </c>
      <c r="C153" t="s">
        <v>2753</v>
      </c>
      <c r="G153" t="s">
        <v>572</v>
      </c>
      <c r="P153" t="s">
        <v>572</v>
      </c>
      <c r="R153" t="s">
        <v>900</v>
      </c>
      <c r="T153" t="s">
        <v>849</v>
      </c>
    </row>
    <row r="154" spans="2:20" x14ac:dyDescent="0.3">
      <c r="B154" t="s">
        <v>2754</v>
      </c>
      <c r="C154" t="s">
        <v>2755</v>
      </c>
      <c r="G154" t="s">
        <v>573</v>
      </c>
      <c r="P154" t="s">
        <v>573</v>
      </c>
      <c r="R154" t="s">
        <v>901</v>
      </c>
      <c r="T154" t="s">
        <v>851</v>
      </c>
    </row>
    <row r="155" spans="2:20" x14ac:dyDescent="0.3">
      <c r="B155" t="s">
        <v>2756</v>
      </c>
      <c r="C155" t="s">
        <v>2757</v>
      </c>
      <c r="G155" t="s">
        <v>574</v>
      </c>
      <c r="P155" t="s">
        <v>574</v>
      </c>
      <c r="R155" t="s">
        <v>479</v>
      </c>
      <c r="T155" t="s">
        <v>852</v>
      </c>
    </row>
    <row r="156" spans="2:20" x14ac:dyDescent="0.3">
      <c r="B156" t="s">
        <v>2758</v>
      </c>
      <c r="C156" t="s">
        <v>2759</v>
      </c>
      <c r="G156" t="s">
        <v>575</v>
      </c>
      <c r="P156" t="s">
        <v>575</v>
      </c>
      <c r="R156" t="s">
        <v>480</v>
      </c>
      <c r="T156" t="s">
        <v>1757</v>
      </c>
    </row>
    <row r="157" spans="2:20" x14ac:dyDescent="0.3">
      <c r="B157" t="s">
        <v>2760</v>
      </c>
      <c r="C157" t="s">
        <v>2761</v>
      </c>
      <c r="G157" t="s">
        <v>576</v>
      </c>
      <c r="P157" t="s">
        <v>2947</v>
      </c>
      <c r="R157" t="s">
        <v>902</v>
      </c>
      <c r="T157" t="s">
        <v>455</v>
      </c>
    </row>
    <row r="158" spans="2:20" x14ac:dyDescent="0.3">
      <c r="B158" t="s">
        <v>2762</v>
      </c>
      <c r="C158" t="s">
        <v>2763</v>
      </c>
      <c r="G158" t="s">
        <v>577</v>
      </c>
      <c r="P158" t="s">
        <v>576</v>
      </c>
      <c r="R158" t="s">
        <v>903</v>
      </c>
      <c r="T158" t="s">
        <v>424</v>
      </c>
    </row>
    <row r="159" spans="2:20" x14ac:dyDescent="0.3">
      <c r="B159" t="s">
        <v>2764</v>
      </c>
      <c r="C159" t="s">
        <v>2765</v>
      </c>
      <c r="G159" t="s">
        <v>578</v>
      </c>
      <c r="P159" t="s">
        <v>577</v>
      </c>
      <c r="R159" t="s">
        <v>2</v>
      </c>
      <c r="T159" t="s">
        <v>854</v>
      </c>
    </row>
    <row r="160" spans="2:20" x14ac:dyDescent="0.3">
      <c r="B160" t="s">
        <v>2766</v>
      </c>
      <c r="C160" t="s">
        <v>2767</v>
      </c>
      <c r="G160" t="s">
        <v>579</v>
      </c>
      <c r="P160" t="s">
        <v>578</v>
      </c>
      <c r="R160" t="s">
        <v>904</v>
      </c>
      <c r="T160" t="s">
        <v>855</v>
      </c>
    </row>
    <row r="161" spans="2:20" x14ac:dyDescent="0.3">
      <c r="B161" t="s">
        <v>2768</v>
      </c>
      <c r="C161" t="s">
        <v>2769</v>
      </c>
      <c r="G161" t="s">
        <v>580</v>
      </c>
      <c r="P161" t="s">
        <v>579</v>
      </c>
      <c r="R161" t="s">
        <v>905</v>
      </c>
      <c r="T161" t="s">
        <v>456</v>
      </c>
    </row>
    <row r="162" spans="2:20" x14ac:dyDescent="0.3">
      <c r="B162" t="s">
        <v>2770</v>
      </c>
      <c r="C162" t="s">
        <v>2771</v>
      </c>
      <c r="G162" t="s">
        <v>581</v>
      </c>
      <c r="P162" t="s">
        <v>580</v>
      </c>
      <c r="R162" t="s">
        <v>906</v>
      </c>
      <c r="T162" t="s">
        <v>857</v>
      </c>
    </row>
    <row r="163" spans="2:20" x14ac:dyDescent="0.3">
      <c r="B163" t="s">
        <v>2772</v>
      </c>
      <c r="C163" t="s">
        <v>2773</v>
      </c>
      <c r="G163" t="s">
        <v>582</v>
      </c>
      <c r="P163" t="s">
        <v>581</v>
      </c>
      <c r="R163" t="s">
        <v>907</v>
      </c>
      <c r="T163" t="s">
        <v>1758</v>
      </c>
    </row>
    <row r="164" spans="2:20" x14ac:dyDescent="0.3">
      <c r="B164" t="s">
        <v>2774</v>
      </c>
      <c r="C164" t="s">
        <v>2775</v>
      </c>
      <c r="G164" t="s">
        <v>583</v>
      </c>
      <c r="P164" t="s">
        <v>582</v>
      </c>
      <c r="R164" t="s">
        <v>481</v>
      </c>
      <c r="T164" t="s">
        <v>1759</v>
      </c>
    </row>
    <row r="165" spans="2:20" x14ac:dyDescent="0.3">
      <c r="B165" t="s">
        <v>2776</v>
      </c>
      <c r="C165" t="s">
        <v>2777</v>
      </c>
      <c r="G165" t="s">
        <v>584</v>
      </c>
      <c r="P165" t="s">
        <v>583</v>
      </c>
      <c r="R165" t="s">
        <v>908</v>
      </c>
      <c r="T165" t="s">
        <v>1760</v>
      </c>
    </row>
    <row r="166" spans="2:20" x14ac:dyDescent="0.3">
      <c r="B166" t="s">
        <v>2778</v>
      </c>
      <c r="C166" t="s">
        <v>2779</v>
      </c>
      <c r="G166" t="s">
        <v>585</v>
      </c>
      <c r="P166" t="s">
        <v>584</v>
      </c>
      <c r="R166" t="s">
        <v>909</v>
      </c>
      <c r="T166" t="s">
        <v>1761</v>
      </c>
    </row>
    <row r="167" spans="2:20" x14ac:dyDescent="0.3">
      <c r="B167" t="s">
        <v>2780</v>
      </c>
      <c r="C167" t="s">
        <v>2781</v>
      </c>
      <c r="G167" t="s">
        <v>586</v>
      </c>
      <c r="P167" t="s">
        <v>585</v>
      </c>
      <c r="R167" t="s">
        <v>910</v>
      </c>
      <c r="T167" t="s">
        <v>1762</v>
      </c>
    </row>
    <row r="168" spans="2:20" x14ac:dyDescent="0.3">
      <c r="B168" t="s">
        <v>2782</v>
      </c>
      <c r="C168" t="s">
        <v>2783</v>
      </c>
      <c r="G168" t="s">
        <v>587</v>
      </c>
      <c r="P168" t="s">
        <v>586</v>
      </c>
      <c r="R168" t="s">
        <v>911</v>
      </c>
      <c r="T168" t="s">
        <v>1763</v>
      </c>
    </row>
    <row r="169" spans="2:20" x14ac:dyDescent="0.3">
      <c r="B169" t="s">
        <v>2784</v>
      </c>
      <c r="C169" t="s">
        <v>2785</v>
      </c>
      <c r="G169" t="s">
        <v>588</v>
      </c>
      <c r="P169" t="s">
        <v>587</v>
      </c>
      <c r="R169" t="s">
        <v>484</v>
      </c>
      <c r="T169" t="s">
        <v>1764</v>
      </c>
    </row>
    <row r="170" spans="2:20" x14ac:dyDescent="0.3">
      <c r="B170" t="s">
        <v>2786</v>
      </c>
      <c r="C170" t="s">
        <v>2787</v>
      </c>
      <c r="G170" t="s">
        <v>589</v>
      </c>
      <c r="P170" t="s">
        <v>588</v>
      </c>
      <c r="R170" t="s">
        <v>912</v>
      </c>
      <c r="T170" t="s">
        <v>1765</v>
      </c>
    </row>
    <row r="171" spans="2:20" x14ac:dyDescent="0.3">
      <c r="B171" t="s">
        <v>2788</v>
      </c>
      <c r="C171" t="s">
        <v>2789</v>
      </c>
      <c r="G171" t="s">
        <v>590</v>
      </c>
      <c r="P171" t="s">
        <v>589</v>
      </c>
      <c r="R171" t="s">
        <v>913</v>
      </c>
      <c r="T171" t="s">
        <v>861</v>
      </c>
    </row>
    <row r="172" spans="2:20" x14ac:dyDescent="0.3">
      <c r="B172" t="s">
        <v>2790</v>
      </c>
      <c r="C172" t="s">
        <v>2791</v>
      </c>
      <c r="G172" t="s">
        <v>591</v>
      </c>
      <c r="P172" t="s">
        <v>590</v>
      </c>
      <c r="R172" t="s">
        <v>914</v>
      </c>
      <c r="T172" t="s">
        <v>862</v>
      </c>
    </row>
    <row r="173" spans="2:20" x14ac:dyDescent="0.3">
      <c r="B173" t="s">
        <v>2792</v>
      </c>
      <c r="C173" t="s">
        <v>2793</v>
      </c>
      <c r="G173" t="s">
        <v>592</v>
      </c>
      <c r="P173" t="s">
        <v>591</v>
      </c>
      <c r="R173" t="s">
        <v>915</v>
      </c>
      <c r="T173" t="s">
        <v>1766</v>
      </c>
    </row>
    <row r="174" spans="2:20" x14ac:dyDescent="0.3">
      <c r="B174" t="s">
        <v>2794</v>
      </c>
      <c r="C174" t="s">
        <v>2795</v>
      </c>
      <c r="G174" t="s">
        <v>593</v>
      </c>
      <c r="P174" t="s">
        <v>592</v>
      </c>
      <c r="R174" t="s">
        <v>916</v>
      </c>
      <c r="T174" t="s">
        <v>1767</v>
      </c>
    </row>
    <row r="175" spans="2:20" x14ac:dyDescent="0.3">
      <c r="B175" t="s">
        <v>2796</v>
      </c>
      <c r="C175" t="s">
        <v>2797</v>
      </c>
      <c r="G175" t="s">
        <v>594</v>
      </c>
      <c r="P175" t="s">
        <v>593</v>
      </c>
      <c r="R175" t="s">
        <v>917</v>
      </c>
      <c r="T175" t="s">
        <v>1768</v>
      </c>
    </row>
    <row r="176" spans="2:20" x14ac:dyDescent="0.3">
      <c r="B176" t="s">
        <v>2798</v>
      </c>
      <c r="C176" t="s">
        <v>2799</v>
      </c>
      <c r="G176" t="s">
        <v>595</v>
      </c>
      <c r="P176" s="30" t="s">
        <v>594</v>
      </c>
      <c r="R176" t="s">
        <v>918</v>
      </c>
      <c r="T176" t="s">
        <v>1769</v>
      </c>
    </row>
    <row r="177" spans="2:20" x14ac:dyDescent="0.3">
      <c r="B177" t="s">
        <v>2800</v>
      </c>
      <c r="C177" t="s">
        <v>2801</v>
      </c>
      <c r="G177" t="s">
        <v>596</v>
      </c>
      <c r="P177" t="s">
        <v>595</v>
      </c>
      <c r="R177" t="s">
        <v>919</v>
      </c>
      <c r="T177" t="s">
        <v>1770</v>
      </c>
    </row>
    <row r="178" spans="2:20" x14ac:dyDescent="0.3">
      <c r="B178" t="s">
        <v>2802</v>
      </c>
      <c r="C178" t="s">
        <v>2803</v>
      </c>
      <c r="G178" t="s">
        <v>597</v>
      </c>
      <c r="P178" t="s">
        <v>596</v>
      </c>
      <c r="R178" t="s">
        <v>920</v>
      </c>
      <c r="T178" t="s">
        <v>1771</v>
      </c>
    </row>
    <row r="179" spans="2:20" x14ac:dyDescent="0.3">
      <c r="B179" t="s">
        <v>2804</v>
      </c>
      <c r="C179" t="s">
        <v>2805</v>
      </c>
      <c r="G179" t="s">
        <v>598</v>
      </c>
      <c r="P179" t="s">
        <v>597</v>
      </c>
      <c r="R179" t="s">
        <v>921</v>
      </c>
      <c r="T179" t="s">
        <v>1772</v>
      </c>
    </row>
    <row r="180" spans="2:20" x14ac:dyDescent="0.3">
      <c r="B180" t="s">
        <v>2806</v>
      </c>
      <c r="C180" t="s">
        <v>2807</v>
      </c>
      <c r="G180" t="s">
        <v>599</v>
      </c>
      <c r="P180" t="s">
        <v>598</v>
      </c>
      <c r="R180" t="s">
        <v>922</v>
      </c>
      <c r="T180" t="s">
        <v>1773</v>
      </c>
    </row>
    <row r="181" spans="2:20" x14ac:dyDescent="0.3">
      <c r="B181" t="s">
        <v>2808</v>
      </c>
      <c r="C181" t="s">
        <v>2809</v>
      </c>
      <c r="G181" t="s">
        <v>600</v>
      </c>
      <c r="P181" t="s">
        <v>599</v>
      </c>
      <c r="R181" t="s">
        <v>923</v>
      </c>
      <c r="T181" t="s">
        <v>1774</v>
      </c>
    </row>
    <row r="182" spans="2:20" x14ac:dyDescent="0.3">
      <c r="B182" t="s">
        <v>2810</v>
      </c>
      <c r="C182" t="s">
        <v>2811</v>
      </c>
      <c r="G182" t="s">
        <v>601</v>
      </c>
      <c r="P182" t="s">
        <v>600</v>
      </c>
      <c r="R182" t="s">
        <v>924</v>
      </c>
      <c r="T182" t="s">
        <v>1775</v>
      </c>
    </row>
    <row r="183" spans="2:20" x14ac:dyDescent="0.3">
      <c r="B183" t="s">
        <v>2812</v>
      </c>
      <c r="C183" t="s">
        <v>2813</v>
      </c>
      <c r="G183" t="s">
        <v>602</v>
      </c>
      <c r="P183" t="s">
        <v>601</v>
      </c>
      <c r="R183" t="s">
        <v>925</v>
      </c>
      <c r="T183" t="s">
        <v>1776</v>
      </c>
    </row>
    <row r="184" spans="2:20" x14ac:dyDescent="0.3">
      <c r="B184" t="s">
        <v>2814</v>
      </c>
      <c r="C184" t="s">
        <v>2815</v>
      </c>
      <c r="G184" t="s">
        <v>603</v>
      </c>
      <c r="P184" t="s">
        <v>602</v>
      </c>
      <c r="R184" t="s">
        <v>926</v>
      </c>
      <c r="T184" t="s">
        <v>865</v>
      </c>
    </row>
    <row r="185" spans="2:20" x14ac:dyDescent="0.3">
      <c r="B185" t="s">
        <v>2816</v>
      </c>
      <c r="C185" t="s">
        <v>2817</v>
      </c>
      <c r="G185" t="s">
        <v>604</v>
      </c>
      <c r="P185" t="s">
        <v>603</v>
      </c>
      <c r="R185" t="s">
        <v>491</v>
      </c>
      <c r="T185" t="s">
        <v>461</v>
      </c>
    </row>
    <row r="186" spans="2:20" x14ac:dyDescent="0.3">
      <c r="B186" t="s">
        <v>2818</v>
      </c>
      <c r="C186" t="s">
        <v>2819</v>
      </c>
      <c r="G186" t="s">
        <v>605</v>
      </c>
      <c r="P186" t="s">
        <v>604</v>
      </c>
      <c r="R186" t="s">
        <v>927</v>
      </c>
      <c r="T186" t="s">
        <v>462</v>
      </c>
    </row>
    <row r="187" spans="2:20" x14ac:dyDescent="0.3">
      <c r="B187" t="s">
        <v>2820</v>
      </c>
      <c r="C187" t="s">
        <v>2821</v>
      </c>
      <c r="G187" t="s">
        <v>606</v>
      </c>
      <c r="P187" t="s">
        <v>605</v>
      </c>
      <c r="R187" t="s">
        <v>928</v>
      </c>
      <c r="T187" t="s">
        <v>1777</v>
      </c>
    </row>
    <row r="188" spans="2:20" x14ac:dyDescent="0.3">
      <c r="B188" t="s">
        <v>2822</v>
      </c>
      <c r="C188" t="s">
        <v>2823</v>
      </c>
      <c r="G188" t="s">
        <v>607</v>
      </c>
      <c r="P188" t="s">
        <v>606</v>
      </c>
      <c r="R188" t="s">
        <v>495</v>
      </c>
      <c r="T188" t="s">
        <v>1778</v>
      </c>
    </row>
    <row r="189" spans="2:20" x14ac:dyDescent="0.3">
      <c r="B189" t="s">
        <v>2824</v>
      </c>
      <c r="C189" t="s">
        <v>2825</v>
      </c>
      <c r="G189" t="s">
        <v>608</v>
      </c>
      <c r="P189" t="s">
        <v>607</v>
      </c>
      <c r="R189" t="s">
        <v>929</v>
      </c>
      <c r="T189" t="s">
        <v>1779</v>
      </c>
    </row>
    <row r="190" spans="2:20" x14ac:dyDescent="0.3">
      <c r="B190" t="s">
        <v>2826</v>
      </c>
      <c r="C190" t="s">
        <v>2827</v>
      </c>
      <c r="G190" t="s">
        <v>609</v>
      </c>
      <c r="P190" t="s">
        <v>608</v>
      </c>
      <c r="R190" t="s">
        <v>930</v>
      </c>
      <c r="T190" t="s">
        <v>868</v>
      </c>
    </row>
    <row r="191" spans="2:20" x14ac:dyDescent="0.3">
      <c r="B191" t="s">
        <v>2828</v>
      </c>
      <c r="C191" t="s">
        <v>2829</v>
      </c>
      <c r="G191" t="s">
        <v>610</v>
      </c>
      <c r="P191" t="s">
        <v>609</v>
      </c>
      <c r="R191" t="s">
        <v>931</v>
      </c>
      <c r="T191" t="s">
        <v>870</v>
      </c>
    </row>
    <row r="192" spans="2:20" x14ac:dyDescent="0.3">
      <c r="B192" t="s">
        <v>2830</v>
      </c>
      <c r="C192" t="s">
        <v>2831</v>
      </c>
      <c r="G192" t="s">
        <v>611</v>
      </c>
      <c r="P192" t="s">
        <v>2948</v>
      </c>
      <c r="R192" t="s">
        <v>496</v>
      </c>
      <c r="T192" t="s">
        <v>465</v>
      </c>
    </row>
    <row r="193" spans="2:20" x14ac:dyDescent="0.3">
      <c r="B193" t="s">
        <v>2832</v>
      </c>
      <c r="C193" t="s">
        <v>2833</v>
      </c>
      <c r="G193" t="s">
        <v>612</v>
      </c>
      <c r="P193" t="s">
        <v>610</v>
      </c>
      <c r="R193" t="s">
        <v>932</v>
      </c>
      <c r="T193" t="s">
        <v>872</v>
      </c>
    </row>
    <row r="194" spans="2:20" x14ac:dyDescent="0.3">
      <c r="B194" t="s">
        <v>2834</v>
      </c>
      <c r="C194" t="s">
        <v>2835</v>
      </c>
      <c r="G194" t="s">
        <v>613</v>
      </c>
      <c r="P194" t="s">
        <v>611</v>
      </c>
      <c r="R194" t="s">
        <v>933</v>
      </c>
      <c r="T194" t="s">
        <v>875</v>
      </c>
    </row>
    <row r="195" spans="2:20" x14ac:dyDescent="0.3">
      <c r="B195" t="s">
        <v>2836</v>
      </c>
      <c r="C195" t="s">
        <v>2837</v>
      </c>
      <c r="G195" t="s">
        <v>614</v>
      </c>
      <c r="P195" t="s">
        <v>612</v>
      </c>
      <c r="R195" t="s">
        <v>934</v>
      </c>
      <c r="T195" t="s">
        <v>876</v>
      </c>
    </row>
    <row r="196" spans="2:20" x14ac:dyDescent="0.3">
      <c r="B196" t="s">
        <v>2838</v>
      </c>
      <c r="C196" t="s">
        <v>2839</v>
      </c>
      <c r="G196" t="s">
        <v>615</v>
      </c>
      <c r="P196" t="s">
        <v>613</v>
      </c>
      <c r="R196" t="s">
        <v>935</v>
      </c>
      <c r="T196" t="s">
        <v>466</v>
      </c>
    </row>
    <row r="197" spans="2:20" x14ac:dyDescent="0.3">
      <c r="B197" t="s">
        <v>2840</v>
      </c>
      <c r="C197" t="s">
        <v>171</v>
      </c>
      <c r="G197" t="s">
        <v>616</v>
      </c>
      <c r="P197" t="s">
        <v>614</v>
      </c>
      <c r="R197" t="s">
        <v>499</v>
      </c>
      <c r="T197" t="s">
        <v>878</v>
      </c>
    </row>
    <row r="198" spans="2:20" x14ac:dyDescent="0.3">
      <c r="B198" t="s">
        <v>2841</v>
      </c>
      <c r="C198" t="s">
        <v>2842</v>
      </c>
      <c r="G198" t="s">
        <v>617</v>
      </c>
      <c r="P198" t="s">
        <v>615</v>
      </c>
      <c r="R198" t="s">
        <v>501</v>
      </c>
      <c r="T198" t="s">
        <v>879</v>
      </c>
    </row>
    <row r="199" spans="2:20" x14ac:dyDescent="0.3">
      <c r="B199" t="s">
        <v>2843</v>
      </c>
      <c r="C199" t="s">
        <v>2844</v>
      </c>
      <c r="G199" t="s">
        <v>618</v>
      </c>
      <c r="P199" t="s">
        <v>616</v>
      </c>
      <c r="R199" t="s">
        <v>502</v>
      </c>
      <c r="T199" t="s">
        <v>1780</v>
      </c>
    </row>
    <row r="200" spans="2:20" ht="15" thickBot="1" x14ac:dyDescent="0.35">
      <c r="B200" t="s">
        <v>2845</v>
      </c>
      <c r="C200" t="s">
        <v>69</v>
      </c>
      <c r="G200" t="s">
        <v>619</v>
      </c>
      <c r="P200" t="s">
        <v>617</v>
      </c>
      <c r="R200" s="39" t="s">
        <v>936</v>
      </c>
      <c r="T200" t="s">
        <v>880</v>
      </c>
    </row>
    <row r="201" spans="2:20" ht="15" thickBot="1" x14ac:dyDescent="0.35">
      <c r="B201" t="s">
        <v>2846</v>
      </c>
      <c r="C201" t="s">
        <v>2847</v>
      </c>
      <c r="G201" t="s">
        <v>620</v>
      </c>
      <c r="P201" s="36" t="s">
        <v>618</v>
      </c>
      <c r="R201" t="s">
        <v>937</v>
      </c>
      <c r="T201" t="s">
        <v>881</v>
      </c>
    </row>
    <row r="202" spans="2:20" ht="15" thickBot="1" x14ac:dyDescent="0.35">
      <c r="B202" t="s">
        <v>2848</v>
      </c>
      <c r="C202" t="s">
        <v>88</v>
      </c>
      <c r="G202" t="s">
        <v>621</v>
      </c>
      <c r="P202" s="37" t="s">
        <v>619</v>
      </c>
      <c r="R202" t="s">
        <v>938</v>
      </c>
      <c r="T202" t="s">
        <v>1781</v>
      </c>
    </row>
    <row r="203" spans="2:20" ht="15" thickBot="1" x14ac:dyDescent="0.35">
      <c r="B203" t="s">
        <v>2849</v>
      </c>
      <c r="C203" t="s">
        <v>2850</v>
      </c>
      <c r="G203" t="s">
        <v>622</v>
      </c>
      <c r="P203" s="37" t="s">
        <v>620</v>
      </c>
      <c r="R203" t="s">
        <v>939</v>
      </c>
      <c r="T203" t="s">
        <v>469</v>
      </c>
    </row>
    <row r="204" spans="2:20" x14ac:dyDescent="0.3">
      <c r="B204" t="s">
        <v>2851</v>
      </c>
      <c r="C204" t="s">
        <v>2852</v>
      </c>
      <c r="G204" t="s">
        <v>623</v>
      </c>
      <c r="P204" s="38" t="s">
        <v>621</v>
      </c>
      <c r="R204" t="s">
        <v>940</v>
      </c>
      <c r="T204" t="s">
        <v>1782</v>
      </c>
    </row>
    <row r="205" spans="2:20" x14ac:dyDescent="0.3">
      <c r="B205" t="s">
        <v>2853</v>
      </c>
      <c r="C205" t="s">
        <v>2854</v>
      </c>
      <c r="G205" t="s">
        <v>624</v>
      </c>
      <c r="P205" t="s">
        <v>622</v>
      </c>
      <c r="R205" t="s">
        <v>941</v>
      </c>
      <c r="T205" t="s">
        <v>883</v>
      </c>
    </row>
    <row r="206" spans="2:20" x14ac:dyDescent="0.3">
      <c r="B206" t="s">
        <v>2855</v>
      </c>
      <c r="C206" t="s">
        <v>2856</v>
      </c>
      <c r="G206" t="s">
        <v>625</v>
      </c>
      <c r="P206" t="s">
        <v>623</v>
      </c>
      <c r="R206" t="s">
        <v>942</v>
      </c>
      <c r="T206" t="s">
        <v>1783</v>
      </c>
    </row>
    <row r="207" spans="2:20" x14ac:dyDescent="0.3">
      <c r="B207" t="s">
        <v>2857</v>
      </c>
      <c r="C207" t="s">
        <v>2858</v>
      </c>
      <c r="G207" t="s">
        <v>626</v>
      </c>
      <c r="P207" t="s">
        <v>624</v>
      </c>
      <c r="R207" t="s">
        <v>943</v>
      </c>
      <c r="T207" t="s">
        <v>1784</v>
      </c>
    </row>
    <row r="208" spans="2:20" x14ac:dyDescent="0.3">
      <c r="B208" t="s">
        <v>2859</v>
      </c>
      <c r="C208" t="s">
        <v>2860</v>
      </c>
      <c r="G208" t="s">
        <v>627</v>
      </c>
      <c r="P208" s="30" t="s">
        <v>625</v>
      </c>
      <c r="R208" t="s">
        <v>944</v>
      </c>
      <c r="T208" t="s">
        <v>885</v>
      </c>
    </row>
    <row r="209" spans="2:20" x14ac:dyDescent="0.3">
      <c r="B209" t="s">
        <v>2861</v>
      </c>
      <c r="C209" t="s">
        <v>2862</v>
      </c>
      <c r="G209" t="s">
        <v>628</v>
      </c>
      <c r="P209" t="s">
        <v>626</v>
      </c>
      <c r="R209" t="s">
        <v>945</v>
      </c>
      <c r="T209" t="s">
        <v>886</v>
      </c>
    </row>
    <row r="210" spans="2:20" x14ac:dyDescent="0.3">
      <c r="B210" t="s">
        <v>2863</v>
      </c>
      <c r="C210" t="s">
        <v>2864</v>
      </c>
      <c r="G210" t="s">
        <v>629</v>
      </c>
      <c r="P210" t="s">
        <v>627</v>
      </c>
      <c r="R210" t="s">
        <v>946</v>
      </c>
      <c r="T210" t="s">
        <v>1785</v>
      </c>
    </row>
    <row r="211" spans="2:20" x14ac:dyDescent="0.3">
      <c r="B211" t="s">
        <v>2865</v>
      </c>
      <c r="C211" t="s">
        <v>2866</v>
      </c>
      <c r="G211" t="s">
        <v>630</v>
      </c>
      <c r="P211" t="s">
        <v>628</v>
      </c>
      <c r="R211" t="s">
        <v>947</v>
      </c>
      <c r="T211" t="s">
        <v>471</v>
      </c>
    </row>
    <row r="212" spans="2:20" x14ac:dyDescent="0.3">
      <c r="B212" t="s">
        <v>2867</v>
      </c>
      <c r="C212" t="s">
        <v>2868</v>
      </c>
      <c r="G212" t="s">
        <v>631</v>
      </c>
      <c r="P212" s="30" t="s">
        <v>629</v>
      </c>
      <c r="R212" t="s">
        <v>948</v>
      </c>
      <c r="T212" t="s">
        <v>472</v>
      </c>
    </row>
    <row r="213" spans="2:20" x14ac:dyDescent="0.3">
      <c r="G213" t="s">
        <v>632</v>
      </c>
      <c r="P213" t="s">
        <v>630</v>
      </c>
      <c r="R213" t="s">
        <v>949</v>
      </c>
      <c r="T213" t="s">
        <v>888</v>
      </c>
    </row>
    <row r="214" spans="2:20" x14ac:dyDescent="0.3">
      <c r="G214" t="s">
        <v>633</v>
      </c>
      <c r="P214" t="s">
        <v>631</v>
      </c>
      <c r="R214" t="s">
        <v>950</v>
      </c>
      <c r="T214" t="s">
        <v>473</v>
      </c>
    </row>
    <row r="215" spans="2:20" x14ac:dyDescent="0.3">
      <c r="G215" t="s">
        <v>634</v>
      </c>
      <c r="P215" t="s">
        <v>632</v>
      </c>
      <c r="R215" t="s">
        <v>951</v>
      </c>
      <c r="T215" t="s">
        <v>889</v>
      </c>
    </row>
    <row r="216" spans="2:20" x14ac:dyDescent="0.3">
      <c r="G216" t="s">
        <v>635</v>
      </c>
      <c r="P216" t="s">
        <v>633</v>
      </c>
      <c r="R216" t="s">
        <v>952</v>
      </c>
      <c r="T216" t="s">
        <v>1786</v>
      </c>
    </row>
    <row r="217" spans="2:20" x14ac:dyDescent="0.3">
      <c r="G217" t="s">
        <v>636</v>
      </c>
      <c r="P217" t="s">
        <v>634</v>
      </c>
      <c r="R217" t="s">
        <v>953</v>
      </c>
      <c r="T217" t="s">
        <v>477</v>
      </c>
    </row>
    <row r="218" spans="2:20" x14ac:dyDescent="0.3">
      <c r="G218" t="s">
        <v>637</v>
      </c>
      <c r="P218" t="s">
        <v>635</v>
      </c>
      <c r="R218" t="s">
        <v>954</v>
      </c>
      <c r="T218" t="s">
        <v>1787</v>
      </c>
    </row>
    <row r="219" spans="2:20" x14ac:dyDescent="0.3">
      <c r="G219" t="s">
        <v>638</v>
      </c>
      <c r="P219" t="s">
        <v>636</v>
      </c>
      <c r="R219" t="s">
        <v>955</v>
      </c>
      <c r="T219" t="s">
        <v>890</v>
      </c>
    </row>
    <row r="220" spans="2:20" x14ac:dyDescent="0.3">
      <c r="G220" t="s">
        <v>639</v>
      </c>
      <c r="P220" t="s">
        <v>637</v>
      </c>
      <c r="R220" t="s">
        <v>956</v>
      </c>
      <c r="T220" t="s">
        <v>1788</v>
      </c>
    </row>
    <row r="221" spans="2:20" x14ac:dyDescent="0.3">
      <c r="G221" t="s">
        <v>640</v>
      </c>
      <c r="P221" t="s">
        <v>638</v>
      </c>
      <c r="R221" t="s">
        <v>957</v>
      </c>
      <c r="T221" t="s">
        <v>892</v>
      </c>
    </row>
    <row r="222" spans="2:20" x14ac:dyDescent="0.3">
      <c r="G222" t="s">
        <v>641</v>
      </c>
      <c r="P222" t="s">
        <v>639</v>
      </c>
      <c r="R222" t="s">
        <v>508</v>
      </c>
      <c r="T222" t="s">
        <v>1789</v>
      </c>
    </row>
    <row r="223" spans="2:20" x14ac:dyDescent="0.3">
      <c r="G223" t="s">
        <v>642</v>
      </c>
      <c r="P223" t="s">
        <v>640</v>
      </c>
      <c r="R223" t="s">
        <v>958</v>
      </c>
      <c r="T223" t="s">
        <v>1790</v>
      </c>
    </row>
    <row r="224" spans="2:20" x14ac:dyDescent="0.3">
      <c r="G224" t="s">
        <v>643</v>
      </c>
      <c r="P224" t="s">
        <v>641</v>
      </c>
      <c r="R224" t="s">
        <v>509</v>
      </c>
      <c r="T224" t="s">
        <v>1791</v>
      </c>
    </row>
    <row r="225" spans="7:20" x14ac:dyDescent="0.3">
      <c r="G225" t="s">
        <v>644</v>
      </c>
      <c r="P225" t="s">
        <v>642</v>
      </c>
      <c r="R225" t="s">
        <v>959</v>
      </c>
      <c r="T225" t="s">
        <v>1792</v>
      </c>
    </row>
    <row r="226" spans="7:20" x14ac:dyDescent="0.3">
      <c r="G226" t="s">
        <v>645</v>
      </c>
      <c r="P226" t="s">
        <v>643</v>
      </c>
      <c r="R226" t="s">
        <v>960</v>
      </c>
      <c r="T226" t="s">
        <v>894</v>
      </c>
    </row>
    <row r="227" spans="7:20" x14ac:dyDescent="0.3">
      <c r="G227" t="s">
        <v>646</v>
      </c>
      <c r="P227" t="s">
        <v>644</v>
      </c>
      <c r="R227" t="s">
        <v>510</v>
      </c>
      <c r="T227" t="s">
        <v>895</v>
      </c>
    </row>
    <row r="228" spans="7:20" x14ac:dyDescent="0.3">
      <c r="G228" t="s">
        <v>647</v>
      </c>
      <c r="P228" t="s">
        <v>645</v>
      </c>
      <c r="R228" t="s">
        <v>511</v>
      </c>
      <c r="T228" t="s">
        <v>1793</v>
      </c>
    </row>
    <row r="229" spans="7:20" x14ac:dyDescent="0.3">
      <c r="G229" t="s">
        <v>648</v>
      </c>
      <c r="P229" t="s">
        <v>646</v>
      </c>
      <c r="R229" t="s">
        <v>961</v>
      </c>
      <c r="T229" t="s">
        <v>1794</v>
      </c>
    </row>
    <row r="230" spans="7:20" x14ac:dyDescent="0.3">
      <c r="G230" t="s">
        <v>649</v>
      </c>
      <c r="P230" t="s">
        <v>647</v>
      </c>
      <c r="R230" t="s">
        <v>962</v>
      </c>
      <c r="T230" t="s">
        <v>1795</v>
      </c>
    </row>
    <row r="231" spans="7:20" x14ac:dyDescent="0.3">
      <c r="G231" t="s">
        <v>650</v>
      </c>
      <c r="P231" t="s">
        <v>648</v>
      </c>
      <c r="R231" t="s">
        <v>963</v>
      </c>
      <c r="T231" t="s">
        <v>1796</v>
      </c>
    </row>
    <row r="232" spans="7:20" x14ac:dyDescent="0.3">
      <c r="G232" t="s">
        <v>651</v>
      </c>
      <c r="P232" t="s">
        <v>649</v>
      </c>
      <c r="R232" t="s">
        <v>964</v>
      </c>
      <c r="T232" t="s">
        <v>1797</v>
      </c>
    </row>
    <row r="233" spans="7:20" x14ac:dyDescent="0.3">
      <c r="G233" t="s">
        <v>652</v>
      </c>
      <c r="P233" t="s">
        <v>650</v>
      </c>
      <c r="R233" t="s">
        <v>965</v>
      </c>
      <c r="T233" t="s">
        <v>1798</v>
      </c>
    </row>
    <row r="234" spans="7:20" x14ac:dyDescent="0.3">
      <c r="G234" t="s">
        <v>653</v>
      </c>
      <c r="P234" t="s">
        <v>651</v>
      </c>
      <c r="R234" t="s">
        <v>966</v>
      </c>
      <c r="T234" t="s">
        <v>1799</v>
      </c>
    </row>
    <row r="235" spans="7:20" x14ac:dyDescent="0.3">
      <c r="G235" t="s">
        <v>654</v>
      </c>
      <c r="P235" t="s">
        <v>652</v>
      </c>
      <c r="R235" t="s">
        <v>967</v>
      </c>
      <c r="T235" t="s">
        <v>897</v>
      </c>
    </row>
    <row r="236" spans="7:20" x14ac:dyDescent="0.3">
      <c r="G236" t="s">
        <v>655</v>
      </c>
      <c r="P236" t="s">
        <v>2949</v>
      </c>
      <c r="R236" t="s">
        <v>513</v>
      </c>
      <c r="T236" t="s">
        <v>899</v>
      </c>
    </row>
    <row r="237" spans="7:20" x14ac:dyDescent="0.3">
      <c r="G237" t="s">
        <v>656</v>
      </c>
      <c r="P237" t="s">
        <v>653</v>
      </c>
      <c r="R237" t="s">
        <v>968</v>
      </c>
      <c r="T237" t="s">
        <v>1800</v>
      </c>
    </row>
    <row r="238" spans="7:20" x14ac:dyDescent="0.3">
      <c r="G238" t="s">
        <v>657</v>
      </c>
      <c r="P238" t="s">
        <v>654</v>
      </c>
      <c r="R238" t="s">
        <v>969</v>
      </c>
      <c r="T238" t="s">
        <v>1801</v>
      </c>
    </row>
    <row r="239" spans="7:20" x14ac:dyDescent="0.3">
      <c r="G239" t="s">
        <v>658</v>
      </c>
      <c r="P239" t="s">
        <v>655</v>
      </c>
      <c r="R239" t="s">
        <v>970</v>
      </c>
      <c r="T239" t="s">
        <v>1802</v>
      </c>
    </row>
    <row r="240" spans="7:20" x14ac:dyDescent="0.3">
      <c r="G240" t="s">
        <v>659</v>
      </c>
      <c r="P240" t="s">
        <v>656</v>
      </c>
      <c r="R240" t="s">
        <v>971</v>
      </c>
      <c r="T240" s="11" t="s">
        <v>2979</v>
      </c>
    </row>
    <row r="241" spans="7:20" x14ac:dyDescent="0.3">
      <c r="G241" t="s">
        <v>660</v>
      </c>
      <c r="P241" t="s">
        <v>657</v>
      </c>
      <c r="R241" t="s">
        <v>972</v>
      </c>
      <c r="T241" t="s">
        <v>1803</v>
      </c>
    </row>
    <row r="242" spans="7:20" x14ac:dyDescent="0.3">
      <c r="G242" t="s">
        <v>661</v>
      </c>
      <c r="P242" t="s">
        <v>658</v>
      </c>
      <c r="R242" t="s">
        <v>973</v>
      </c>
      <c r="T242" t="s">
        <v>901</v>
      </c>
    </row>
    <row r="243" spans="7:20" x14ac:dyDescent="0.3">
      <c r="G243" t="s">
        <v>21</v>
      </c>
      <c r="P243" t="s">
        <v>659</v>
      </c>
      <c r="R243" t="s">
        <v>974</v>
      </c>
      <c r="T243" t="s">
        <v>1804</v>
      </c>
    </row>
    <row r="244" spans="7:20" x14ac:dyDescent="0.3">
      <c r="G244" t="s">
        <v>662</v>
      </c>
      <c r="P244" t="s">
        <v>660</v>
      </c>
      <c r="R244" t="s">
        <v>975</v>
      </c>
      <c r="T244" t="s">
        <v>1805</v>
      </c>
    </row>
    <row r="245" spans="7:20" x14ac:dyDescent="0.3">
      <c r="G245" t="s">
        <v>663</v>
      </c>
      <c r="P245" t="s">
        <v>661</v>
      </c>
      <c r="R245" t="s">
        <v>976</v>
      </c>
      <c r="T245" t="s">
        <v>479</v>
      </c>
    </row>
    <row r="246" spans="7:20" x14ac:dyDescent="0.3">
      <c r="G246" t="s">
        <v>664</v>
      </c>
      <c r="P246" t="s">
        <v>21</v>
      </c>
      <c r="R246" t="s">
        <v>977</v>
      </c>
      <c r="T246" t="s">
        <v>480</v>
      </c>
    </row>
    <row r="247" spans="7:20" x14ac:dyDescent="0.3">
      <c r="G247" t="s">
        <v>665</v>
      </c>
      <c r="P247" t="s">
        <v>662</v>
      </c>
      <c r="R247" t="s">
        <v>978</v>
      </c>
      <c r="T247" t="s">
        <v>1806</v>
      </c>
    </row>
    <row r="248" spans="7:20" x14ac:dyDescent="0.3">
      <c r="G248" t="s">
        <v>666</v>
      </c>
      <c r="P248" t="s">
        <v>663</v>
      </c>
      <c r="R248" t="s">
        <v>979</v>
      </c>
      <c r="T248" s="35" t="s">
        <v>902</v>
      </c>
    </row>
    <row r="249" spans="7:20" x14ac:dyDescent="0.3">
      <c r="G249" t="s">
        <v>667</v>
      </c>
      <c r="P249" t="s">
        <v>664</v>
      </c>
      <c r="R249" t="s">
        <v>515</v>
      </c>
      <c r="T249" s="35" t="s">
        <v>903</v>
      </c>
    </row>
    <row r="250" spans="7:20" x14ac:dyDescent="0.3">
      <c r="G250" t="s">
        <v>668</v>
      </c>
      <c r="P250" t="s">
        <v>665</v>
      </c>
      <c r="R250" t="s">
        <v>980</v>
      </c>
      <c r="T250" t="s">
        <v>904</v>
      </c>
    </row>
    <row r="251" spans="7:20" x14ac:dyDescent="0.3">
      <c r="G251" t="s">
        <v>669</v>
      </c>
      <c r="P251" t="s">
        <v>666</v>
      </c>
      <c r="R251" t="s">
        <v>981</v>
      </c>
      <c r="T251" t="s">
        <v>1807</v>
      </c>
    </row>
    <row r="252" spans="7:20" x14ac:dyDescent="0.3">
      <c r="G252" t="s">
        <v>670</v>
      </c>
      <c r="P252" t="s">
        <v>667</v>
      </c>
      <c r="R252" t="s">
        <v>982</v>
      </c>
      <c r="T252" t="s">
        <v>905</v>
      </c>
    </row>
    <row r="253" spans="7:20" x14ac:dyDescent="0.3">
      <c r="G253" t="s">
        <v>671</v>
      </c>
      <c r="P253" s="11" t="s">
        <v>2973</v>
      </c>
      <c r="R253" t="s">
        <v>983</v>
      </c>
      <c r="T253" t="s">
        <v>906</v>
      </c>
    </row>
    <row r="254" spans="7:20" x14ac:dyDescent="0.3">
      <c r="G254" t="s">
        <v>672</v>
      </c>
      <c r="P254" t="s">
        <v>668</v>
      </c>
      <c r="R254" t="s">
        <v>984</v>
      </c>
      <c r="T254" t="s">
        <v>907</v>
      </c>
    </row>
    <row r="255" spans="7:20" x14ac:dyDescent="0.3">
      <c r="G255" t="s">
        <v>673</v>
      </c>
      <c r="P255" t="s">
        <v>669</v>
      </c>
      <c r="R255" t="s">
        <v>985</v>
      </c>
      <c r="T255" t="s">
        <v>481</v>
      </c>
    </row>
    <row r="256" spans="7:20" x14ac:dyDescent="0.3">
      <c r="G256" t="s">
        <v>674</v>
      </c>
      <c r="P256" t="s">
        <v>670</v>
      </c>
      <c r="R256" t="s">
        <v>986</v>
      </c>
      <c r="T256" t="s">
        <v>908</v>
      </c>
    </row>
    <row r="257" spans="7:20" x14ac:dyDescent="0.3">
      <c r="G257" t="s">
        <v>675</v>
      </c>
      <c r="P257" t="s">
        <v>671</v>
      </c>
      <c r="R257" t="s">
        <v>987</v>
      </c>
      <c r="T257" t="s">
        <v>1808</v>
      </c>
    </row>
    <row r="258" spans="7:20" x14ac:dyDescent="0.3">
      <c r="G258" t="s">
        <v>676</v>
      </c>
      <c r="P258" t="s">
        <v>672</v>
      </c>
      <c r="R258" t="s">
        <v>988</v>
      </c>
      <c r="T258" t="s">
        <v>909</v>
      </c>
    </row>
    <row r="259" spans="7:20" x14ac:dyDescent="0.3">
      <c r="G259" t="s">
        <v>677</v>
      </c>
      <c r="P259" t="s">
        <v>673</v>
      </c>
      <c r="R259" s="39" t="s">
        <v>989</v>
      </c>
      <c r="T259" t="s">
        <v>1809</v>
      </c>
    </row>
    <row r="260" spans="7:20" x14ac:dyDescent="0.3">
      <c r="G260" t="s">
        <v>678</v>
      </c>
      <c r="P260" t="s">
        <v>674</v>
      </c>
      <c r="R260" t="s">
        <v>990</v>
      </c>
      <c r="T260" t="s">
        <v>910</v>
      </c>
    </row>
    <row r="261" spans="7:20" x14ac:dyDescent="0.3">
      <c r="G261" t="s">
        <v>679</v>
      </c>
      <c r="P261" t="s">
        <v>675</v>
      </c>
      <c r="R261" t="s">
        <v>991</v>
      </c>
      <c r="T261" t="s">
        <v>1810</v>
      </c>
    </row>
    <row r="262" spans="7:20" x14ac:dyDescent="0.3">
      <c r="G262" t="s">
        <v>680</v>
      </c>
      <c r="P262" t="s">
        <v>676</v>
      </c>
      <c r="R262" t="s">
        <v>992</v>
      </c>
      <c r="T262" t="s">
        <v>1811</v>
      </c>
    </row>
    <row r="263" spans="7:20" x14ac:dyDescent="0.3">
      <c r="G263" t="s">
        <v>681</v>
      </c>
      <c r="P263" t="s">
        <v>677</v>
      </c>
      <c r="R263" t="s">
        <v>993</v>
      </c>
      <c r="T263" t="s">
        <v>484</v>
      </c>
    </row>
    <row r="264" spans="7:20" x14ac:dyDescent="0.3">
      <c r="G264" t="s">
        <v>682</v>
      </c>
      <c r="P264" t="s">
        <v>678</v>
      </c>
      <c r="R264" t="s">
        <v>517</v>
      </c>
      <c r="T264" t="s">
        <v>1812</v>
      </c>
    </row>
    <row r="265" spans="7:20" x14ac:dyDescent="0.3">
      <c r="G265" t="s">
        <v>683</v>
      </c>
      <c r="P265" t="s">
        <v>679</v>
      </c>
      <c r="R265" t="s">
        <v>518</v>
      </c>
      <c r="T265" t="s">
        <v>912</v>
      </c>
    </row>
    <row r="266" spans="7:20" x14ac:dyDescent="0.3">
      <c r="G266" t="s">
        <v>684</v>
      </c>
      <c r="P266" t="s">
        <v>680</v>
      </c>
      <c r="R266" t="s">
        <v>519</v>
      </c>
      <c r="T266" t="s">
        <v>913</v>
      </c>
    </row>
    <row r="267" spans="7:20" x14ac:dyDescent="0.3">
      <c r="G267" t="s">
        <v>685</v>
      </c>
      <c r="P267" t="s">
        <v>681</v>
      </c>
      <c r="R267" t="s">
        <v>994</v>
      </c>
      <c r="T267" t="s">
        <v>1813</v>
      </c>
    </row>
    <row r="268" spans="7:20" x14ac:dyDescent="0.3">
      <c r="G268" t="s">
        <v>686</v>
      </c>
      <c r="P268" t="s">
        <v>682</v>
      </c>
      <c r="R268" t="s">
        <v>995</v>
      </c>
      <c r="T268" t="s">
        <v>914</v>
      </c>
    </row>
    <row r="269" spans="7:20" x14ac:dyDescent="0.3">
      <c r="G269" t="s">
        <v>687</v>
      </c>
      <c r="P269" t="s">
        <v>683</v>
      </c>
      <c r="R269" t="s">
        <v>996</v>
      </c>
      <c r="T269" t="s">
        <v>915</v>
      </c>
    </row>
    <row r="270" spans="7:20" x14ac:dyDescent="0.3">
      <c r="G270" t="s">
        <v>688</v>
      </c>
      <c r="P270" t="s">
        <v>684</v>
      </c>
      <c r="R270" t="s">
        <v>997</v>
      </c>
      <c r="T270" s="40" t="s">
        <v>2961</v>
      </c>
    </row>
    <row r="271" spans="7:20" x14ac:dyDescent="0.3">
      <c r="G271" t="s">
        <v>689</v>
      </c>
      <c r="P271" t="s">
        <v>685</v>
      </c>
      <c r="R271" t="s">
        <v>998</v>
      </c>
      <c r="T271" s="40" t="s">
        <v>2965</v>
      </c>
    </row>
    <row r="272" spans="7:20" x14ac:dyDescent="0.3">
      <c r="G272" t="s">
        <v>690</v>
      </c>
      <c r="P272" t="s">
        <v>686</v>
      </c>
      <c r="R272" t="s">
        <v>999</v>
      </c>
      <c r="T272" t="s">
        <v>916</v>
      </c>
    </row>
    <row r="273" spans="7:20" x14ac:dyDescent="0.3">
      <c r="G273" t="s">
        <v>691</v>
      </c>
      <c r="P273" t="s">
        <v>687</v>
      </c>
      <c r="R273" t="s">
        <v>1000</v>
      </c>
      <c r="T273" t="s">
        <v>917</v>
      </c>
    </row>
    <row r="274" spans="7:20" x14ac:dyDescent="0.3">
      <c r="G274" t="s">
        <v>692</v>
      </c>
      <c r="P274" t="s">
        <v>688</v>
      </c>
      <c r="R274" t="s">
        <v>520</v>
      </c>
      <c r="T274" t="s">
        <v>918</v>
      </c>
    </row>
    <row r="275" spans="7:20" x14ac:dyDescent="0.3">
      <c r="G275" t="s">
        <v>693</v>
      </c>
      <c r="P275" t="s">
        <v>689</v>
      </c>
      <c r="R275" t="s">
        <v>522</v>
      </c>
      <c r="T275" t="s">
        <v>919</v>
      </c>
    </row>
    <row r="276" spans="7:20" x14ac:dyDescent="0.3">
      <c r="G276" t="s">
        <v>694</v>
      </c>
      <c r="P276" t="s">
        <v>690</v>
      </c>
      <c r="R276" t="s">
        <v>523</v>
      </c>
      <c r="T276" t="s">
        <v>1814</v>
      </c>
    </row>
    <row r="277" spans="7:20" x14ac:dyDescent="0.3">
      <c r="G277" t="s">
        <v>695</v>
      </c>
      <c r="P277" t="s">
        <v>691</v>
      </c>
      <c r="R277" t="s">
        <v>1001</v>
      </c>
      <c r="T277" t="s">
        <v>1815</v>
      </c>
    </row>
    <row r="278" spans="7:20" x14ac:dyDescent="0.3">
      <c r="G278" t="s">
        <v>696</v>
      </c>
      <c r="P278" t="s">
        <v>692</v>
      </c>
      <c r="R278" t="s">
        <v>1002</v>
      </c>
      <c r="T278" t="s">
        <v>920</v>
      </c>
    </row>
    <row r="279" spans="7:20" x14ac:dyDescent="0.3">
      <c r="G279" t="s">
        <v>697</v>
      </c>
      <c r="P279" t="s">
        <v>693</v>
      </c>
      <c r="R279" t="s">
        <v>1003</v>
      </c>
      <c r="T279" t="s">
        <v>921</v>
      </c>
    </row>
    <row r="280" spans="7:20" x14ac:dyDescent="0.3">
      <c r="G280" t="s">
        <v>698</v>
      </c>
      <c r="P280" t="s">
        <v>694</v>
      </c>
      <c r="R280" t="s">
        <v>1004</v>
      </c>
      <c r="T280" t="s">
        <v>1816</v>
      </c>
    </row>
    <row r="281" spans="7:20" x14ac:dyDescent="0.3">
      <c r="G281" t="s">
        <v>699</v>
      </c>
      <c r="P281" t="s">
        <v>695</v>
      </c>
      <c r="R281" t="s">
        <v>1005</v>
      </c>
      <c r="T281" t="s">
        <v>922</v>
      </c>
    </row>
    <row r="282" spans="7:20" x14ac:dyDescent="0.3">
      <c r="G282" t="s">
        <v>700</v>
      </c>
      <c r="P282" t="s">
        <v>696</v>
      </c>
      <c r="R282" t="s">
        <v>1006</v>
      </c>
      <c r="T282" t="s">
        <v>923</v>
      </c>
    </row>
    <row r="283" spans="7:20" x14ac:dyDescent="0.3">
      <c r="G283" t="s">
        <v>701</v>
      </c>
      <c r="P283" t="s">
        <v>697</v>
      </c>
      <c r="R283" t="s">
        <v>1007</v>
      </c>
      <c r="T283" t="s">
        <v>924</v>
      </c>
    </row>
    <row r="284" spans="7:20" x14ac:dyDescent="0.3">
      <c r="G284" t="s">
        <v>702</v>
      </c>
      <c r="P284" t="s">
        <v>698</v>
      </c>
      <c r="R284" t="s">
        <v>1008</v>
      </c>
      <c r="T284" t="s">
        <v>925</v>
      </c>
    </row>
    <row r="285" spans="7:20" x14ac:dyDescent="0.3">
      <c r="G285" t="s">
        <v>703</v>
      </c>
      <c r="P285" t="s">
        <v>699</v>
      </c>
      <c r="R285" t="s">
        <v>526</v>
      </c>
      <c r="T285" t="s">
        <v>926</v>
      </c>
    </row>
    <row r="286" spans="7:20" x14ac:dyDescent="0.3">
      <c r="G286" t="s">
        <v>704</v>
      </c>
      <c r="P286" t="s">
        <v>700</v>
      </c>
      <c r="R286" t="s">
        <v>527</v>
      </c>
      <c r="T286" t="s">
        <v>491</v>
      </c>
    </row>
    <row r="287" spans="7:20" x14ac:dyDescent="0.3">
      <c r="G287" t="s">
        <v>705</v>
      </c>
      <c r="P287" t="s">
        <v>701</v>
      </c>
      <c r="R287" t="s">
        <v>1009</v>
      </c>
      <c r="T287" t="s">
        <v>927</v>
      </c>
    </row>
    <row r="288" spans="7:20" x14ac:dyDescent="0.3">
      <c r="G288" t="s">
        <v>706</v>
      </c>
      <c r="P288" t="s">
        <v>702</v>
      </c>
      <c r="R288" t="s">
        <v>1010</v>
      </c>
      <c r="T288" t="s">
        <v>928</v>
      </c>
    </row>
    <row r="289" spans="7:20" x14ac:dyDescent="0.3">
      <c r="G289" t="s">
        <v>707</v>
      </c>
      <c r="P289" t="s">
        <v>703</v>
      </c>
      <c r="R289" t="s">
        <v>529</v>
      </c>
      <c r="T289" t="s">
        <v>495</v>
      </c>
    </row>
    <row r="290" spans="7:20" x14ac:dyDescent="0.3">
      <c r="G290" t="s">
        <v>708</v>
      </c>
      <c r="P290" t="s">
        <v>704</v>
      </c>
      <c r="R290" t="s">
        <v>1011</v>
      </c>
      <c r="T290" t="s">
        <v>929</v>
      </c>
    </row>
    <row r="291" spans="7:20" x14ac:dyDescent="0.3">
      <c r="G291" t="s">
        <v>709</v>
      </c>
      <c r="P291" t="s">
        <v>705</v>
      </c>
      <c r="R291" t="s">
        <v>531</v>
      </c>
      <c r="T291" t="s">
        <v>1817</v>
      </c>
    </row>
    <row r="292" spans="7:20" x14ac:dyDescent="0.3">
      <c r="G292" t="s">
        <v>710</v>
      </c>
      <c r="P292" t="s">
        <v>706</v>
      </c>
      <c r="R292" t="s">
        <v>532</v>
      </c>
      <c r="T292" t="s">
        <v>1818</v>
      </c>
    </row>
    <row r="293" spans="7:20" x14ac:dyDescent="0.3">
      <c r="G293" t="s">
        <v>711</v>
      </c>
      <c r="P293" t="s">
        <v>707</v>
      </c>
      <c r="R293" t="s">
        <v>533</v>
      </c>
      <c r="T293" t="s">
        <v>496</v>
      </c>
    </row>
    <row r="294" spans="7:20" x14ac:dyDescent="0.3">
      <c r="G294" t="s">
        <v>712</v>
      </c>
      <c r="P294" t="s">
        <v>708</v>
      </c>
      <c r="R294" t="s">
        <v>534</v>
      </c>
      <c r="T294" t="s">
        <v>932</v>
      </c>
    </row>
    <row r="295" spans="7:20" x14ac:dyDescent="0.3">
      <c r="G295" t="s">
        <v>713</v>
      </c>
      <c r="P295" t="s">
        <v>709</v>
      </c>
      <c r="R295" t="s">
        <v>1012</v>
      </c>
      <c r="T295" t="s">
        <v>1819</v>
      </c>
    </row>
    <row r="296" spans="7:20" x14ac:dyDescent="0.3">
      <c r="G296" t="s">
        <v>714</v>
      </c>
      <c r="P296" t="s">
        <v>710</v>
      </c>
      <c r="R296" t="s">
        <v>1013</v>
      </c>
      <c r="T296" t="s">
        <v>1820</v>
      </c>
    </row>
    <row r="297" spans="7:20" x14ac:dyDescent="0.3">
      <c r="G297" t="s">
        <v>715</v>
      </c>
      <c r="P297" t="s">
        <v>711</v>
      </c>
      <c r="R297" t="s">
        <v>1014</v>
      </c>
      <c r="T297" t="s">
        <v>1821</v>
      </c>
    </row>
    <row r="298" spans="7:20" x14ac:dyDescent="0.3">
      <c r="G298" t="s">
        <v>716</v>
      </c>
      <c r="P298" t="s">
        <v>712</v>
      </c>
      <c r="R298" t="s">
        <v>536</v>
      </c>
      <c r="T298" t="s">
        <v>1822</v>
      </c>
    </row>
    <row r="299" spans="7:20" x14ac:dyDescent="0.3">
      <c r="G299" t="s">
        <v>717</v>
      </c>
      <c r="P299" t="s">
        <v>713</v>
      </c>
      <c r="R299" t="s">
        <v>1015</v>
      </c>
      <c r="T299" t="s">
        <v>1823</v>
      </c>
    </row>
    <row r="300" spans="7:20" x14ac:dyDescent="0.3">
      <c r="G300" t="s">
        <v>718</v>
      </c>
      <c r="P300" t="s">
        <v>714</v>
      </c>
      <c r="R300" t="s">
        <v>1016</v>
      </c>
      <c r="T300" t="s">
        <v>1824</v>
      </c>
    </row>
    <row r="301" spans="7:20" x14ac:dyDescent="0.3">
      <c r="G301" t="s">
        <v>719</v>
      </c>
      <c r="P301" t="s">
        <v>715</v>
      </c>
      <c r="R301" t="s">
        <v>1017</v>
      </c>
      <c r="T301" t="s">
        <v>1825</v>
      </c>
    </row>
    <row r="302" spans="7:20" x14ac:dyDescent="0.3">
      <c r="G302" t="s">
        <v>720</v>
      </c>
      <c r="P302" t="s">
        <v>716</v>
      </c>
      <c r="R302" t="s">
        <v>1018</v>
      </c>
      <c r="T302" t="s">
        <v>1826</v>
      </c>
    </row>
    <row r="303" spans="7:20" x14ac:dyDescent="0.3">
      <c r="G303" t="s">
        <v>721</v>
      </c>
      <c r="P303" t="s">
        <v>717</v>
      </c>
      <c r="R303" t="s">
        <v>1019</v>
      </c>
      <c r="T303" t="s">
        <v>934</v>
      </c>
    </row>
    <row r="304" spans="7:20" x14ac:dyDescent="0.3">
      <c r="G304" t="s">
        <v>722</v>
      </c>
      <c r="P304" t="s">
        <v>718</v>
      </c>
      <c r="R304" t="s">
        <v>1020</v>
      </c>
      <c r="T304" t="s">
        <v>1827</v>
      </c>
    </row>
    <row r="305" spans="7:20" x14ac:dyDescent="0.3">
      <c r="G305" t="s">
        <v>723</v>
      </c>
      <c r="P305" t="s">
        <v>719</v>
      </c>
      <c r="R305" s="11" t="s">
        <v>2998</v>
      </c>
      <c r="T305" t="s">
        <v>1828</v>
      </c>
    </row>
    <row r="306" spans="7:20" x14ac:dyDescent="0.3">
      <c r="G306" t="s">
        <v>724</v>
      </c>
      <c r="P306" t="s">
        <v>720</v>
      </c>
      <c r="R306" t="s">
        <v>537</v>
      </c>
      <c r="T306" t="s">
        <v>1829</v>
      </c>
    </row>
    <row r="307" spans="7:20" x14ac:dyDescent="0.3">
      <c r="G307" t="s">
        <v>725</v>
      </c>
      <c r="P307" t="s">
        <v>721</v>
      </c>
      <c r="R307" t="s">
        <v>1021</v>
      </c>
      <c r="T307" t="s">
        <v>935</v>
      </c>
    </row>
    <row r="308" spans="7:20" x14ac:dyDescent="0.3">
      <c r="G308" t="s">
        <v>726</v>
      </c>
      <c r="P308" t="s">
        <v>722</v>
      </c>
      <c r="R308" t="s">
        <v>1022</v>
      </c>
      <c r="T308" t="s">
        <v>499</v>
      </c>
    </row>
    <row r="309" spans="7:20" x14ac:dyDescent="0.3">
      <c r="G309" t="s">
        <v>727</v>
      </c>
      <c r="P309" t="s">
        <v>723</v>
      </c>
      <c r="R309" t="s">
        <v>2944</v>
      </c>
      <c r="T309" t="s">
        <v>501</v>
      </c>
    </row>
    <row r="310" spans="7:20" x14ac:dyDescent="0.3">
      <c r="G310" t="s">
        <v>728</v>
      </c>
      <c r="P310" t="s">
        <v>724</v>
      </c>
      <c r="R310" t="s">
        <v>1023</v>
      </c>
      <c r="T310" t="s">
        <v>502</v>
      </c>
    </row>
    <row r="311" spans="7:20" x14ac:dyDescent="0.3">
      <c r="G311" t="s">
        <v>729</v>
      </c>
      <c r="P311" t="s">
        <v>725</v>
      </c>
      <c r="R311" t="s">
        <v>1024</v>
      </c>
      <c r="T311" t="s">
        <v>937</v>
      </c>
    </row>
    <row r="312" spans="7:20" x14ac:dyDescent="0.3">
      <c r="G312" t="s">
        <v>2872</v>
      </c>
      <c r="P312" t="s">
        <v>726</v>
      </c>
      <c r="R312" t="s">
        <v>1025</v>
      </c>
      <c r="T312" t="s">
        <v>1830</v>
      </c>
    </row>
    <row r="313" spans="7:20" x14ac:dyDescent="0.3">
      <c r="G313" t="s">
        <v>730</v>
      </c>
      <c r="P313" t="s">
        <v>727</v>
      </c>
      <c r="R313" t="s">
        <v>1026</v>
      </c>
      <c r="T313" t="s">
        <v>938</v>
      </c>
    </row>
    <row r="314" spans="7:20" x14ac:dyDescent="0.3">
      <c r="G314" t="s">
        <v>731</v>
      </c>
      <c r="P314" t="s">
        <v>728</v>
      </c>
      <c r="R314" t="s">
        <v>538</v>
      </c>
      <c r="T314" t="s">
        <v>939</v>
      </c>
    </row>
    <row r="315" spans="7:20" x14ac:dyDescent="0.3">
      <c r="G315" t="s">
        <v>732</v>
      </c>
      <c r="P315" t="s">
        <v>729</v>
      </c>
      <c r="R315" t="s">
        <v>539</v>
      </c>
      <c r="T315" t="s">
        <v>1831</v>
      </c>
    </row>
    <row r="316" spans="7:20" x14ac:dyDescent="0.3">
      <c r="G316" t="s">
        <v>733</v>
      </c>
      <c r="P316" t="s">
        <v>2872</v>
      </c>
      <c r="R316" t="s">
        <v>540</v>
      </c>
      <c r="T316" t="s">
        <v>940</v>
      </c>
    </row>
    <row r="317" spans="7:20" x14ac:dyDescent="0.3">
      <c r="G317" t="s">
        <v>734</v>
      </c>
      <c r="P317" t="s">
        <v>730</v>
      </c>
      <c r="R317" t="s">
        <v>541</v>
      </c>
      <c r="T317" t="s">
        <v>1832</v>
      </c>
    </row>
    <row r="318" spans="7:20" x14ac:dyDescent="0.3">
      <c r="G318" t="s">
        <v>735</v>
      </c>
      <c r="P318" t="s">
        <v>731</v>
      </c>
      <c r="R318" t="s">
        <v>1027</v>
      </c>
      <c r="T318" t="s">
        <v>942</v>
      </c>
    </row>
    <row r="319" spans="7:20" x14ac:dyDescent="0.3">
      <c r="G319" t="s">
        <v>2873</v>
      </c>
      <c r="P319" t="s">
        <v>732</v>
      </c>
      <c r="R319" t="s">
        <v>1028</v>
      </c>
      <c r="T319" t="s">
        <v>1833</v>
      </c>
    </row>
    <row r="320" spans="7:20" x14ac:dyDescent="0.3">
      <c r="G320" t="s">
        <v>736</v>
      </c>
      <c r="P320" t="s">
        <v>733</v>
      </c>
      <c r="R320" t="s">
        <v>1029</v>
      </c>
      <c r="T320" t="s">
        <v>1834</v>
      </c>
    </row>
    <row r="321" spans="7:20" x14ac:dyDescent="0.3">
      <c r="G321" t="s">
        <v>737</v>
      </c>
      <c r="P321" t="s">
        <v>734</v>
      </c>
      <c r="R321" t="s">
        <v>1030</v>
      </c>
      <c r="T321" t="s">
        <v>944</v>
      </c>
    </row>
    <row r="322" spans="7:20" x14ac:dyDescent="0.3">
      <c r="G322" t="s">
        <v>738</v>
      </c>
      <c r="P322" t="s">
        <v>735</v>
      </c>
      <c r="R322" t="s">
        <v>1031</v>
      </c>
      <c r="T322" t="s">
        <v>945</v>
      </c>
    </row>
    <row r="323" spans="7:20" x14ac:dyDescent="0.3">
      <c r="G323" t="s">
        <v>739</v>
      </c>
      <c r="P323" t="s">
        <v>2950</v>
      </c>
      <c r="R323" t="s">
        <v>542</v>
      </c>
      <c r="T323" t="s">
        <v>1835</v>
      </c>
    </row>
    <row r="324" spans="7:20" x14ac:dyDescent="0.3">
      <c r="G324" t="s">
        <v>740</v>
      </c>
      <c r="P324" s="11" t="s">
        <v>2975</v>
      </c>
      <c r="R324" t="s">
        <v>543</v>
      </c>
      <c r="T324" s="40" t="s">
        <v>2967</v>
      </c>
    </row>
    <row r="325" spans="7:20" x14ac:dyDescent="0.3">
      <c r="G325" t="s">
        <v>741</v>
      </c>
      <c r="P325" t="s">
        <v>2873</v>
      </c>
      <c r="R325" t="s">
        <v>1032</v>
      </c>
      <c r="T325" t="s">
        <v>946</v>
      </c>
    </row>
    <row r="326" spans="7:20" x14ac:dyDescent="0.3">
      <c r="G326" t="s">
        <v>742</v>
      </c>
      <c r="P326" t="s">
        <v>736</v>
      </c>
      <c r="R326" t="s">
        <v>1033</v>
      </c>
      <c r="T326" t="s">
        <v>947</v>
      </c>
    </row>
    <row r="327" spans="7:20" x14ac:dyDescent="0.3">
      <c r="G327" t="s">
        <v>743</v>
      </c>
      <c r="P327" t="s">
        <v>2951</v>
      </c>
      <c r="R327" t="s">
        <v>1034</v>
      </c>
      <c r="T327" t="s">
        <v>949</v>
      </c>
    </row>
    <row r="328" spans="7:20" x14ac:dyDescent="0.3">
      <c r="G328" t="s">
        <v>744</v>
      </c>
      <c r="P328" t="s">
        <v>2952</v>
      </c>
      <c r="R328" t="s">
        <v>544</v>
      </c>
      <c r="T328" t="s">
        <v>950</v>
      </c>
    </row>
    <row r="329" spans="7:20" x14ac:dyDescent="0.3">
      <c r="G329" t="s">
        <v>745</v>
      </c>
      <c r="P329" t="s">
        <v>737</v>
      </c>
      <c r="R329" t="s">
        <v>1035</v>
      </c>
      <c r="T329" t="s">
        <v>951</v>
      </c>
    </row>
    <row r="330" spans="7:20" x14ac:dyDescent="0.3">
      <c r="G330" t="s">
        <v>746</v>
      </c>
      <c r="P330" t="s">
        <v>738</v>
      </c>
      <c r="R330" t="s">
        <v>1036</v>
      </c>
      <c r="T330" t="s">
        <v>954</v>
      </c>
    </row>
    <row r="331" spans="7:20" x14ac:dyDescent="0.3">
      <c r="G331" t="s">
        <v>747</v>
      </c>
      <c r="P331" t="s">
        <v>739</v>
      </c>
      <c r="R331" t="s">
        <v>545</v>
      </c>
      <c r="T331" t="s">
        <v>1836</v>
      </c>
    </row>
    <row r="332" spans="7:20" x14ac:dyDescent="0.3">
      <c r="G332" t="s">
        <v>748</v>
      </c>
      <c r="P332" t="s">
        <v>740</v>
      </c>
      <c r="R332" t="s">
        <v>1037</v>
      </c>
      <c r="T332" t="s">
        <v>1837</v>
      </c>
    </row>
    <row r="333" spans="7:20" x14ac:dyDescent="0.3">
      <c r="G333" t="s">
        <v>749</v>
      </c>
      <c r="P333" t="s">
        <v>741</v>
      </c>
      <c r="R333" t="s">
        <v>1038</v>
      </c>
      <c r="T333" t="s">
        <v>1838</v>
      </c>
    </row>
    <row r="334" spans="7:20" x14ac:dyDescent="0.3">
      <c r="G334" t="s">
        <v>750</v>
      </c>
      <c r="P334" t="s">
        <v>742</v>
      </c>
      <c r="R334" t="s">
        <v>1039</v>
      </c>
      <c r="T334" t="s">
        <v>1839</v>
      </c>
    </row>
    <row r="335" spans="7:20" x14ac:dyDescent="0.3">
      <c r="G335" t="s">
        <v>751</v>
      </c>
      <c r="P335" t="s">
        <v>2953</v>
      </c>
      <c r="R335" t="s">
        <v>1040</v>
      </c>
      <c r="T335" t="s">
        <v>1840</v>
      </c>
    </row>
    <row r="336" spans="7:20" x14ac:dyDescent="0.3">
      <c r="G336" t="s">
        <v>752</v>
      </c>
      <c r="P336" t="s">
        <v>2954</v>
      </c>
      <c r="R336" t="s">
        <v>1041</v>
      </c>
      <c r="T336" t="s">
        <v>1841</v>
      </c>
    </row>
    <row r="337" spans="7:20" x14ac:dyDescent="0.3">
      <c r="G337" t="s">
        <v>753</v>
      </c>
      <c r="P337" t="s">
        <v>743</v>
      </c>
      <c r="R337" t="s">
        <v>1042</v>
      </c>
      <c r="T337" t="s">
        <v>955</v>
      </c>
    </row>
    <row r="338" spans="7:20" x14ac:dyDescent="0.3">
      <c r="G338" t="s">
        <v>754</v>
      </c>
      <c r="P338" t="s">
        <v>744</v>
      </c>
      <c r="R338" t="s">
        <v>1043</v>
      </c>
      <c r="T338" t="s">
        <v>956</v>
      </c>
    </row>
    <row r="339" spans="7:20" x14ac:dyDescent="0.3">
      <c r="G339" t="s">
        <v>755</v>
      </c>
      <c r="P339" t="s">
        <v>745</v>
      </c>
      <c r="R339" t="s">
        <v>1044</v>
      </c>
      <c r="T339" t="s">
        <v>508</v>
      </c>
    </row>
    <row r="340" spans="7:20" x14ac:dyDescent="0.3">
      <c r="G340" t="s">
        <v>756</v>
      </c>
      <c r="P340" t="s">
        <v>746</v>
      </c>
      <c r="R340" t="s">
        <v>1045</v>
      </c>
      <c r="T340" t="s">
        <v>958</v>
      </c>
    </row>
    <row r="341" spans="7:20" x14ac:dyDescent="0.3">
      <c r="G341" t="s">
        <v>757</v>
      </c>
      <c r="P341" t="s">
        <v>747</v>
      </c>
      <c r="R341" t="s">
        <v>1046</v>
      </c>
      <c r="T341" t="s">
        <v>509</v>
      </c>
    </row>
    <row r="342" spans="7:20" x14ac:dyDescent="0.3">
      <c r="G342" t="s">
        <v>2874</v>
      </c>
      <c r="P342" t="s">
        <v>748</v>
      </c>
      <c r="R342" t="s">
        <v>1047</v>
      </c>
      <c r="T342" t="s">
        <v>1842</v>
      </c>
    </row>
    <row r="343" spans="7:20" x14ac:dyDescent="0.3">
      <c r="G343" t="s">
        <v>758</v>
      </c>
      <c r="P343" t="s">
        <v>749</v>
      </c>
      <c r="R343" t="s">
        <v>63</v>
      </c>
      <c r="T343" t="s">
        <v>1843</v>
      </c>
    </row>
    <row r="344" spans="7:20" x14ac:dyDescent="0.3">
      <c r="G344" t="s">
        <v>759</v>
      </c>
      <c r="P344" t="s">
        <v>750</v>
      </c>
      <c r="R344" t="s">
        <v>1048</v>
      </c>
      <c r="T344" t="s">
        <v>1844</v>
      </c>
    </row>
    <row r="345" spans="7:20" x14ac:dyDescent="0.3">
      <c r="G345" t="s">
        <v>760</v>
      </c>
      <c r="P345" t="s">
        <v>751</v>
      </c>
      <c r="R345" t="s">
        <v>1049</v>
      </c>
      <c r="T345" t="s">
        <v>510</v>
      </c>
    </row>
    <row r="346" spans="7:20" x14ac:dyDescent="0.3">
      <c r="G346" t="s">
        <v>761</v>
      </c>
      <c r="P346" t="s">
        <v>752</v>
      </c>
      <c r="R346" t="s">
        <v>1050</v>
      </c>
      <c r="T346" t="s">
        <v>511</v>
      </c>
    </row>
    <row r="347" spans="7:20" x14ac:dyDescent="0.3">
      <c r="G347" t="s">
        <v>762</v>
      </c>
      <c r="P347" t="s">
        <v>753</v>
      </c>
      <c r="R347" t="s">
        <v>1051</v>
      </c>
      <c r="T347" t="s">
        <v>1845</v>
      </c>
    </row>
    <row r="348" spans="7:20" x14ac:dyDescent="0.3">
      <c r="G348" t="s">
        <v>763</v>
      </c>
      <c r="P348" t="s">
        <v>754</v>
      </c>
      <c r="R348" t="s">
        <v>1052</v>
      </c>
      <c r="T348" t="s">
        <v>961</v>
      </c>
    </row>
    <row r="349" spans="7:20" x14ac:dyDescent="0.3">
      <c r="G349" t="s">
        <v>764</v>
      </c>
      <c r="P349" t="s">
        <v>755</v>
      </c>
      <c r="R349" t="s">
        <v>1053</v>
      </c>
      <c r="T349" t="s">
        <v>962</v>
      </c>
    </row>
    <row r="350" spans="7:20" x14ac:dyDescent="0.3">
      <c r="G350" t="s">
        <v>765</v>
      </c>
      <c r="P350" t="s">
        <v>756</v>
      </c>
      <c r="R350" t="s">
        <v>1054</v>
      </c>
      <c r="T350" t="s">
        <v>963</v>
      </c>
    </row>
    <row r="351" spans="7:20" x14ac:dyDescent="0.3">
      <c r="G351" t="s">
        <v>766</v>
      </c>
      <c r="P351" s="11" t="s">
        <v>2974</v>
      </c>
      <c r="R351" t="s">
        <v>1055</v>
      </c>
      <c r="T351" t="s">
        <v>964</v>
      </c>
    </row>
    <row r="352" spans="7:20" x14ac:dyDescent="0.3">
      <c r="G352" t="s">
        <v>767</v>
      </c>
      <c r="P352" t="s">
        <v>757</v>
      </c>
      <c r="R352" t="s">
        <v>1056</v>
      </c>
      <c r="T352" t="s">
        <v>1846</v>
      </c>
    </row>
    <row r="353" spans="7:20" x14ac:dyDescent="0.3">
      <c r="G353" t="s">
        <v>768</v>
      </c>
      <c r="P353" t="s">
        <v>2874</v>
      </c>
      <c r="R353" t="s">
        <v>1057</v>
      </c>
      <c r="T353" t="s">
        <v>965</v>
      </c>
    </row>
    <row r="354" spans="7:20" x14ac:dyDescent="0.3">
      <c r="G354" t="s">
        <v>769</v>
      </c>
      <c r="P354" t="s">
        <v>758</v>
      </c>
      <c r="R354" t="s">
        <v>1058</v>
      </c>
      <c r="T354" t="s">
        <v>966</v>
      </c>
    </row>
    <row r="355" spans="7:20" x14ac:dyDescent="0.3">
      <c r="G355" t="s">
        <v>770</v>
      </c>
      <c r="P355" t="s">
        <v>759</v>
      </c>
      <c r="R355" t="s">
        <v>549</v>
      </c>
      <c r="T355" t="s">
        <v>967</v>
      </c>
    </row>
    <row r="356" spans="7:20" x14ac:dyDescent="0.3">
      <c r="G356" t="s">
        <v>771</v>
      </c>
      <c r="P356" t="s">
        <v>760</v>
      </c>
      <c r="R356" t="s">
        <v>1059</v>
      </c>
      <c r="T356" t="s">
        <v>970</v>
      </c>
    </row>
    <row r="357" spans="7:20" x14ac:dyDescent="0.3">
      <c r="G357" t="s">
        <v>772</v>
      </c>
      <c r="P357" t="s">
        <v>761</v>
      </c>
      <c r="R357" t="s">
        <v>1060</v>
      </c>
      <c r="T357" t="s">
        <v>971</v>
      </c>
    </row>
    <row r="358" spans="7:20" x14ac:dyDescent="0.3">
      <c r="G358" t="s">
        <v>773</v>
      </c>
      <c r="P358" t="s">
        <v>762</v>
      </c>
      <c r="R358" t="s">
        <v>1061</v>
      </c>
      <c r="T358" t="s">
        <v>1847</v>
      </c>
    </row>
    <row r="359" spans="7:20" x14ac:dyDescent="0.3">
      <c r="G359" t="s">
        <v>774</v>
      </c>
      <c r="P359" t="s">
        <v>763</v>
      </c>
      <c r="R359" t="s">
        <v>1062</v>
      </c>
      <c r="T359" t="s">
        <v>1848</v>
      </c>
    </row>
    <row r="360" spans="7:20" x14ac:dyDescent="0.3">
      <c r="G360" t="s">
        <v>775</v>
      </c>
      <c r="P360" t="s">
        <v>764</v>
      </c>
      <c r="R360" t="s">
        <v>1063</v>
      </c>
      <c r="T360" t="s">
        <v>1849</v>
      </c>
    </row>
    <row r="361" spans="7:20" x14ac:dyDescent="0.3">
      <c r="G361" t="s">
        <v>776</v>
      </c>
      <c r="P361" t="s">
        <v>765</v>
      </c>
      <c r="R361" t="s">
        <v>1064</v>
      </c>
      <c r="T361" t="s">
        <v>1850</v>
      </c>
    </row>
    <row r="362" spans="7:20" x14ac:dyDescent="0.3">
      <c r="P362" t="s">
        <v>766</v>
      </c>
      <c r="R362" t="s">
        <v>550</v>
      </c>
      <c r="T362" t="s">
        <v>1851</v>
      </c>
    </row>
    <row r="363" spans="7:20" x14ac:dyDescent="0.3">
      <c r="P363" t="s">
        <v>767</v>
      </c>
      <c r="R363" t="s">
        <v>1065</v>
      </c>
      <c r="T363" t="s">
        <v>974</v>
      </c>
    </row>
    <row r="364" spans="7:20" x14ac:dyDescent="0.3">
      <c r="P364" t="s">
        <v>768</v>
      </c>
      <c r="R364" t="s">
        <v>1066</v>
      </c>
      <c r="T364" t="s">
        <v>975</v>
      </c>
    </row>
    <row r="365" spans="7:20" x14ac:dyDescent="0.3">
      <c r="P365" t="s">
        <v>769</v>
      </c>
      <c r="R365" t="s">
        <v>551</v>
      </c>
      <c r="T365" t="s">
        <v>1852</v>
      </c>
    </row>
    <row r="366" spans="7:20" x14ac:dyDescent="0.3">
      <c r="P366" t="s">
        <v>770</v>
      </c>
      <c r="R366" t="s">
        <v>1067</v>
      </c>
      <c r="T366" t="s">
        <v>1853</v>
      </c>
    </row>
    <row r="367" spans="7:20" x14ac:dyDescent="0.3">
      <c r="P367" t="s">
        <v>771</v>
      </c>
      <c r="R367" t="s">
        <v>1068</v>
      </c>
      <c r="T367" t="s">
        <v>977</v>
      </c>
    </row>
    <row r="368" spans="7:20" x14ac:dyDescent="0.3">
      <c r="P368" t="s">
        <v>772</v>
      </c>
      <c r="R368" t="s">
        <v>1069</v>
      </c>
      <c r="T368" t="s">
        <v>978</v>
      </c>
    </row>
    <row r="369" spans="16:20" x14ac:dyDescent="0.3">
      <c r="P369" t="s">
        <v>773</v>
      </c>
      <c r="R369" t="s">
        <v>1070</v>
      </c>
      <c r="T369" t="s">
        <v>1854</v>
      </c>
    </row>
    <row r="370" spans="16:20" x14ac:dyDescent="0.3">
      <c r="P370" t="s">
        <v>774</v>
      </c>
      <c r="R370" t="s">
        <v>552</v>
      </c>
      <c r="T370" t="s">
        <v>979</v>
      </c>
    </row>
    <row r="371" spans="16:20" x14ac:dyDescent="0.3">
      <c r="P371" t="s">
        <v>775</v>
      </c>
      <c r="R371" t="s">
        <v>1071</v>
      </c>
      <c r="T371" t="s">
        <v>1855</v>
      </c>
    </row>
    <row r="372" spans="16:20" x14ac:dyDescent="0.3">
      <c r="P372" t="s">
        <v>776</v>
      </c>
      <c r="R372" t="s">
        <v>554</v>
      </c>
      <c r="T372" t="s">
        <v>515</v>
      </c>
    </row>
    <row r="373" spans="16:20" x14ac:dyDescent="0.3">
      <c r="R373" t="s">
        <v>555</v>
      </c>
      <c r="T373" t="s">
        <v>980</v>
      </c>
    </row>
    <row r="374" spans="16:20" x14ac:dyDescent="0.3">
      <c r="R374" t="s">
        <v>1072</v>
      </c>
      <c r="T374" t="s">
        <v>1856</v>
      </c>
    </row>
    <row r="375" spans="16:20" x14ac:dyDescent="0.3">
      <c r="R375" t="s">
        <v>557</v>
      </c>
      <c r="T375" t="s">
        <v>1857</v>
      </c>
    </row>
    <row r="376" spans="16:20" x14ac:dyDescent="0.3">
      <c r="R376" t="s">
        <v>1073</v>
      </c>
      <c r="T376" t="s">
        <v>981</v>
      </c>
    </row>
    <row r="377" spans="16:20" x14ac:dyDescent="0.3">
      <c r="R377" t="s">
        <v>1074</v>
      </c>
      <c r="T377" t="s">
        <v>1858</v>
      </c>
    </row>
    <row r="378" spans="16:20" x14ac:dyDescent="0.3">
      <c r="R378" t="s">
        <v>1075</v>
      </c>
      <c r="T378" t="s">
        <v>1859</v>
      </c>
    </row>
    <row r="379" spans="16:20" x14ac:dyDescent="0.3">
      <c r="R379" t="s">
        <v>1076</v>
      </c>
      <c r="T379" t="s">
        <v>1860</v>
      </c>
    </row>
    <row r="380" spans="16:20" x14ac:dyDescent="0.3">
      <c r="R380" t="s">
        <v>1077</v>
      </c>
      <c r="T380" t="s">
        <v>1861</v>
      </c>
    </row>
    <row r="381" spans="16:20" x14ac:dyDescent="0.3">
      <c r="R381" t="s">
        <v>558</v>
      </c>
      <c r="T381" t="s">
        <v>1862</v>
      </c>
    </row>
    <row r="382" spans="16:20" x14ac:dyDescent="0.3">
      <c r="R382" t="s">
        <v>559</v>
      </c>
      <c r="T382" t="s">
        <v>1863</v>
      </c>
    </row>
    <row r="383" spans="16:20" x14ac:dyDescent="0.3">
      <c r="R383" t="s">
        <v>560</v>
      </c>
      <c r="T383" t="s">
        <v>1864</v>
      </c>
    </row>
    <row r="384" spans="16:20" x14ac:dyDescent="0.3">
      <c r="R384" t="s">
        <v>1078</v>
      </c>
      <c r="T384" t="s">
        <v>1865</v>
      </c>
    </row>
    <row r="385" spans="18:20" x14ac:dyDescent="0.3">
      <c r="R385" t="s">
        <v>1079</v>
      </c>
      <c r="T385" s="40" t="s">
        <v>2964</v>
      </c>
    </row>
    <row r="386" spans="18:20" x14ac:dyDescent="0.3">
      <c r="R386" t="s">
        <v>1080</v>
      </c>
      <c r="T386" t="s">
        <v>1866</v>
      </c>
    </row>
    <row r="387" spans="18:20" x14ac:dyDescent="0.3">
      <c r="R387" t="s">
        <v>1081</v>
      </c>
      <c r="T387" s="35" t="s">
        <v>986</v>
      </c>
    </row>
    <row r="388" spans="18:20" x14ac:dyDescent="0.3">
      <c r="R388" t="s">
        <v>1082</v>
      </c>
      <c r="T388" t="s">
        <v>1867</v>
      </c>
    </row>
    <row r="389" spans="18:20" x14ac:dyDescent="0.3">
      <c r="R389" t="s">
        <v>1083</v>
      </c>
      <c r="T389" t="s">
        <v>1868</v>
      </c>
    </row>
    <row r="390" spans="18:20" x14ac:dyDescent="0.3">
      <c r="R390" t="s">
        <v>1084</v>
      </c>
      <c r="T390" s="35" t="s">
        <v>988</v>
      </c>
    </row>
    <row r="391" spans="18:20" x14ac:dyDescent="0.3">
      <c r="R391" t="s">
        <v>1085</v>
      </c>
      <c r="T391" t="s">
        <v>992</v>
      </c>
    </row>
    <row r="392" spans="18:20" x14ac:dyDescent="0.3">
      <c r="R392" t="s">
        <v>1086</v>
      </c>
      <c r="T392" t="s">
        <v>1869</v>
      </c>
    </row>
    <row r="393" spans="18:20" x14ac:dyDescent="0.3">
      <c r="R393" t="s">
        <v>1087</v>
      </c>
      <c r="T393" t="s">
        <v>993</v>
      </c>
    </row>
    <row r="394" spans="18:20" x14ac:dyDescent="0.3">
      <c r="R394" t="s">
        <v>1088</v>
      </c>
      <c r="T394" t="s">
        <v>517</v>
      </c>
    </row>
    <row r="395" spans="18:20" x14ac:dyDescent="0.3">
      <c r="R395" t="s">
        <v>1089</v>
      </c>
      <c r="T395" t="s">
        <v>518</v>
      </c>
    </row>
    <row r="396" spans="18:20" x14ac:dyDescent="0.3">
      <c r="R396" t="s">
        <v>1090</v>
      </c>
      <c r="T396" t="s">
        <v>519</v>
      </c>
    </row>
    <row r="397" spans="18:20" x14ac:dyDescent="0.3">
      <c r="R397" t="s">
        <v>1091</v>
      </c>
      <c r="T397" s="40" t="s">
        <v>994</v>
      </c>
    </row>
    <row r="398" spans="18:20" x14ac:dyDescent="0.3">
      <c r="R398" t="s">
        <v>1092</v>
      </c>
      <c r="T398" t="s">
        <v>995</v>
      </c>
    </row>
    <row r="399" spans="18:20" x14ac:dyDescent="0.3">
      <c r="R399" t="s">
        <v>1093</v>
      </c>
      <c r="T399" s="40" t="s">
        <v>996</v>
      </c>
    </row>
    <row r="400" spans="18:20" x14ac:dyDescent="0.3">
      <c r="R400" t="s">
        <v>1094</v>
      </c>
      <c r="T400" s="40" t="s">
        <v>2966</v>
      </c>
    </row>
    <row r="401" spans="18:20" x14ac:dyDescent="0.3">
      <c r="R401" t="s">
        <v>1095</v>
      </c>
      <c r="T401" t="s">
        <v>1870</v>
      </c>
    </row>
    <row r="402" spans="18:20" x14ac:dyDescent="0.3">
      <c r="R402" t="s">
        <v>1096</v>
      </c>
      <c r="T402" t="s">
        <v>1871</v>
      </c>
    </row>
    <row r="403" spans="18:20" x14ac:dyDescent="0.3">
      <c r="R403" t="s">
        <v>1097</v>
      </c>
      <c r="T403" t="s">
        <v>1872</v>
      </c>
    </row>
    <row r="404" spans="18:20" x14ac:dyDescent="0.3">
      <c r="R404" t="s">
        <v>566</v>
      </c>
      <c r="T404" s="40" t="s">
        <v>2963</v>
      </c>
    </row>
    <row r="405" spans="18:20" x14ac:dyDescent="0.3">
      <c r="R405" t="s">
        <v>567</v>
      </c>
      <c r="T405" t="s">
        <v>1873</v>
      </c>
    </row>
    <row r="406" spans="18:20" x14ac:dyDescent="0.3">
      <c r="R406" t="s">
        <v>1098</v>
      </c>
      <c r="T406" t="s">
        <v>1874</v>
      </c>
    </row>
    <row r="407" spans="18:20" x14ac:dyDescent="0.3">
      <c r="R407" t="s">
        <v>1099</v>
      </c>
      <c r="T407" t="s">
        <v>1000</v>
      </c>
    </row>
    <row r="408" spans="18:20" x14ac:dyDescent="0.3">
      <c r="R408" t="s">
        <v>1100</v>
      </c>
      <c r="T408" t="s">
        <v>520</v>
      </c>
    </row>
    <row r="409" spans="18:20" x14ac:dyDescent="0.3">
      <c r="R409" t="s">
        <v>1101</v>
      </c>
      <c r="T409" t="s">
        <v>522</v>
      </c>
    </row>
    <row r="410" spans="18:20" x14ac:dyDescent="0.3">
      <c r="R410" t="s">
        <v>1102</v>
      </c>
      <c r="T410" t="s">
        <v>523</v>
      </c>
    </row>
    <row r="411" spans="18:20" x14ac:dyDescent="0.3">
      <c r="R411" t="s">
        <v>1103</v>
      </c>
      <c r="T411" t="s">
        <v>1875</v>
      </c>
    </row>
    <row r="412" spans="18:20" x14ac:dyDescent="0.3">
      <c r="R412" t="s">
        <v>1104</v>
      </c>
      <c r="T412" t="s">
        <v>1876</v>
      </c>
    </row>
    <row r="413" spans="18:20" x14ac:dyDescent="0.3">
      <c r="R413" t="s">
        <v>1105</v>
      </c>
      <c r="T413" t="s">
        <v>1001</v>
      </c>
    </row>
    <row r="414" spans="18:20" x14ac:dyDescent="0.3">
      <c r="R414" t="s">
        <v>1106</v>
      </c>
      <c r="T414" t="s">
        <v>1002</v>
      </c>
    </row>
    <row r="415" spans="18:20" x14ac:dyDescent="0.3">
      <c r="R415" t="s">
        <v>1107</v>
      </c>
      <c r="T415" t="s">
        <v>1003</v>
      </c>
    </row>
    <row r="416" spans="18:20" x14ac:dyDescent="0.3">
      <c r="R416" t="s">
        <v>1108</v>
      </c>
      <c r="T416" t="s">
        <v>1877</v>
      </c>
    </row>
    <row r="417" spans="18:20" x14ac:dyDescent="0.3">
      <c r="R417" t="s">
        <v>1109</v>
      </c>
      <c r="T417" t="s">
        <v>1878</v>
      </c>
    </row>
    <row r="418" spans="18:20" x14ac:dyDescent="0.3">
      <c r="R418" t="s">
        <v>1110</v>
      </c>
      <c r="T418" t="s">
        <v>1879</v>
      </c>
    </row>
    <row r="419" spans="18:20" x14ac:dyDescent="0.3">
      <c r="R419" t="s">
        <v>1111</v>
      </c>
      <c r="T419" t="s">
        <v>1880</v>
      </c>
    </row>
    <row r="420" spans="18:20" x14ac:dyDescent="0.3">
      <c r="R420" t="s">
        <v>1112</v>
      </c>
      <c r="T420" t="s">
        <v>1881</v>
      </c>
    </row>
    <row r="421" spans="18:20" x14ac:dyDescent="0.3">
      <c r="R421" t="s">
        <v>1113</v>
      </c>
      <c r="T421" t="s">
        <v>1005</v>
      </c>
    </row>
    <row r="422" spans="18:20" x14ac:dyDescent="0.3">
      <c r="R422" t="s">
        <v>1114</v>
      </c>
      <c r="T422" t="s">
        <v>1006</v>
      </c>
    </row>
    <row r="423" spans="18:20" x14ac:dyDescent="0.3">
      <c r="R423" t="s">
        <v>1115</v>
      </c>
      <c r="T423" t="s">
        <v>1882</v>
      </c>
    </row>
    <row r="424" spans="18:20" x14ac:dyDescent="0.3">
      <c r="R424" t="s">
        <v>1116</v>
      </c>
      <c r="T424" t="s">
        <v>1883</v>
      </c>
    </row>
    <row r="425" spans="18:20" x14ac:dyDescent="0.3">
      <c r="R425" t="s">
        <v>1117</v>
      </c>
      <c r="T425" t="s">
        <v>1884</v>
      </c>
    </row>
    <row r="426" spans="18:20" x14ac:dyDescent="0.3">
      <c r="R426" t="s">
        <v>1118</v>
      </c>
      <c r="T426" t="s">
        <v>1885</v>
      </c>
    </row>
    <row r="427" spans="18:20" x14ac:dyDescent="0.3">
      <c r="R427" t="s">
        <v>1119</v>
      </c>
      <c r="T427" t="s">
        <v>1886</v>
      </c>
    </row>
    <row r="428" spans="18:20" x14ac:dyDescent="0.3">
      <c r="R428" t="s">
        <v>1120</v>
      </c>
      <c r="T428" t="s">
        <v>1887</v>
      </c>
    </row>
    <row r="429" spans="18:20" x14ac:dyDescent="0.3">
      <c r="R429" t="s">
        <v>1121</v>
      </c>
      <c r="T429" t="s">
        <v>1010</v>
      </c>
    </row>
    <row r="430" spans="18:20" x14ac:dyDescent="0.3">
      <c r="R430" t="s">
        <v>570</v>
      </c>
      <c r="T430" t="s">
        <v>1888</v>
      </c>
    </row>
    <row r="431" spans="18:20" x14ac:dyDescent="0.3">
      <c r="R431" t="s">
        <v>1122</v>
      </c>
      <c r="T431" t="s">
        <v>529</v>
      </c>
    </row>
    <row r="432" spans="18:20" x14ac:dyDescent="0.3">
      <c r="R432" t="s">
        <v>572</v>
      </c>
      <c r="T432" t="s">
        <v>1889</v>
      </c>
    </row>
    <row r="433" spans="18:20" x14ac:dyDescent="0.3">
      <c r="R433" t="s">
        <v>573</v>
      </c>
      <c r="T433" s="40" t="s">
        <v>2959</v>
      </c>
    </row>
    <row r="434" spans="18:20" x14ac:dyDescent="0.3">
      <c r="R434" t="s">
        <v>574</v>
      </c>
      <c r="T434" s="40" t="s">
        <v>2960</v>
      </c>
    </row>
    <row r="435" spans="18:20" x14ac:dyDescent="0.3">
      <c r="R435" t="s">
        <v>575</v>
      </c>
      <c r="T435" t="s">
        <v>531</v>
      </c>
    </row>
    <row r="436" spans="18:20" x14ac:dyDescent="0.3">
      <c r="R436" t="s">
        <v>576</v>
      </c>
      <c r="T436" t="s">
        <v>532</v>
      </c>
    </row>
    <row r="437" spans="18:20" x14ac:dyDescent="0.3">
      <c r="R437" t="s">
        <v>1123</v>
      </c>
      <c r="T437" t="s">
        <v>533</v>
      </c>
    </row>
    <row r="438" spans="18:20" x14ac:dyDescent="0.3">
      <c r="R438" t="s">
        <v>1124</v>
      </c>
      <c r="T438" t="s">
        <v>1012</v>
      </c>
    </row>
    <row r="439" spans="18:20" x14ac:dyDescent="0.3">
      <c r="R439" t="s">
        <v>1125</v>
      </c>
      <c r="T439" t="s">
        <v>1013</v>
      </c>
    </row>
    <row r="440" spans="18:20" x14ac:dyDescent="0.3">
      <c r="R440" t="s">
        <v>1126</v>
      </c>
      <c r="T440" t="s">
        <v>1014</v>
      </c>
    </row>
    <row r="441" spans="18:20" x14ac:dyDescent="0.3">
      <c r="R441" t="s">
        <v>1127</v>
      </c>
      <c r="T441" t="s">
        <v>1890</v>
      </c>
    </row>
    <row r="442" spans="18:20" x14ac:dyDescent="0.3">
      <c r="R442" t="s">
        <v>1128</v>
      </c>
      <c r="T442" t="s">
        <v>536</v>
      </c>
    </row>
    <row r="443" spans="18:20" x14ac:dyDescent="0.3">
      <c r="R443" t="s">
        <v>1129</v>
      </c>
      <c r="T443" t="s">
        <v>1891</v>
      </c>
    </row>
    <row r="444" spans="18:20" x14ac:dyDescent="0.3">
      <c r="R444" t="s">
        <v>1130</v>
      </c>
      <c r="T444" t="s">
        <v>1892</v>
      </c>
    </row>
    <row r="445" spans="18:20" x14ac:dyDescent="0.3">
      <c r="R445" t="s">
        <v>1131</v>
      </c>
      <c r="T445" t="s">
        <v>1893</v>
      </c>
    </row>
    <row r="446" spans="18:20" x14ac:dyDescent="0.3">
      <c r="R446" t="s">
        <v>1132</v>
      </c>
      <c r="T446" t="s">
        <v>1894</v>
      </c>
    </row>
    <row r="447" spans="18:20" x14ac:dyDescent="0.3">
      <c r="R447" t="s">
        <v>1133</v>
      </c>
      <c r="T447" t="s">
        <v>1017</v>
      </c>
    </row>
    <row r="448" spans="18:20" x14ac:dyDescent="0.3">
      <c r="R448" t="s">
        <v>1134</v>
      </c>
      <c r="T448" t="s">
        <v>1895</v>
      </c>
    </row>
    <row r="449" spans="18:20" x14ac:dyDescent="0.3">
      <c r="R449" t="s">
        <v>1135</v>
      </c>
      <c r="T449" t="s">
        <v>1896</v>
      </c>
    </row>
    <row r="450" spans="18:20" x14ac:dyDescent="0.3">
      <c r="R450" t="s">
        <v>1136</v>
      </c>
      <c r="T450" t="s">
        <v>1018</v>
      </c>
    </row>
    <row r="451" spans="18:20" x14ac:dyDescent="0.3">
      <c r="R451" t="s">
        <v>1137</v>
      </c>
      <c r="T451" t="s">
        <v>1897</v>
      </c>
    </row>
    <row r="452" spans="18:20" x14ac:dyDescent="0.3">
      <c r="R452" t="s">
        <v>1138</v>
      </c>
      <c r="T452" t="s">
        <v>1019</v>
      </c>
    </row>
    <row r="453" spans="18:20" x14ac:dyDescent="0.3">
      <c r="R453" t="s">
        <v>578</v>
      </c>
      <c r="T453" t="s">
        <v>1020</v>
      </c>
    </row>
    <row r="454" spans="18:20" x14ac:dyDescent="0.3">
      <c r="R454" t="s">
        <v>1139</v>
      </c>
      <c r="T454" t="s">
        <v>1898</v>
      </c>
    </row>
    <row r="455" spans="18:20" x14ac:dyDescent="0.3">
      <c r="R455" t="s">
        <v>1140</v>
      </c>
      <c r="T455" s="11" t="s">
        <v>2998</v>
      </c>
    </row>
    <row r="456" spans="18:20" x14ac:dyDescent="0.3">
      <c r="R456" t="s">
        <v>1141</v>
      </c>
      <c r="T456" t="s">
        <v>537</v>
      </c>
    </row>
    <row r="457" spans="18:20" x14ac:dyDescent="0.3">
      <c r="R457" t="s">
        <v>1142</v>
      </c>
      <c r="T457" t="s">
        <v>1021</v>
      </c>
    </row>
    <row r="458" spans="18:20" x14ac:dyDescent="0.3">
      <c r="R458" t="s">
        <v>1143</v>
      </c>
      <c r="T458" t="s">
        <v>1022</v>
      </c>
    </row>
    <row r="459" spans="18:20" x14ac:dyDescent="0.3">
      <c r="R459" t="s">
        <v>1144</v>
      </c>
      <c r="T459" t="s">
        <v>1899</v>
      </c>
    </row>
    <row r="460" spans="18:20" x14ac:dyDescent="0.3">
      <c r="R460" t="s">
        <v>1145</v>
      </c>
      <c r="T460" s="40" t="s">
        <v>2944</v>
      </c>
    </row>
    <row r="461" spans="18:20" x14ac:dyDescent="0.3">
      <c r="R461" t="s">
        <v>1146</v>
      </c>
      <c r="T461" t="s">
        <v>1023</v>
      </c>
    </row>
    <row r="462" spans="18:20" x14ac:dyDescent="0.3">
      <c r="R462" t="s">
        <v>1147</v>
      </c>
      <c r="T462" t="s">
        <v>1024</v>
      </c>
    </row>
    <row r="463" spans="18:20" x14ac:dyDescent="0.3">
      <c r="R463" t="s">
        <v>1148</v>
      </c>
      <c r="T463" t="s">
        <v>1900</v>
      </c>
    </row>
    <row r="464" spans="18:20" x14ac:dyDescent="0.3">
      <c r="R464" t="s">
        <v>1149</v>
      </c>
      <c r="T464" t="s">
        <v>1025</v>
      </c>
    </row>
    <row r="465" spans="18:20" x14ac:dyDescent="0.3">
      <c r="R465" t="s">
        <v>1150</v>
      </c>
      <c r="T465" t="s">
        <v>1026</v>
      </c>
    </row>
    <row r="466" spans="18:20" x14ac:dyDescent="0.3">
      <c r="R466" t="s">
        <v>582</v>
      </c>
      <c r="T466" t="s">
        <v>538</v>
      </c>
    </row>
    <row r="467" spans="18:20" x14ac:dyDescent="0.3">
      <c r="R467" t="s">
        <v>1151</v>
      </c>
      <c r="T467" t="s">
        <v>539</v>
      </c>
    </row>
    <row r="468" spans="18:20" x14ac:dyDescent="0.3">
      <c r="R468" t="s">
        <v>583</v>
      </c>
      <c r="T468" t="s">
        <v>540</v>
      </c>
    </row>
    <row r="469" spans="18:20" x14ac:dyDescent="0.3">
      <c r="R469" t="s">
        <v>584</v>
      </c>
      <c r="T469" t="s">
        <v>541</v>
      </c>
    </row>
    <row r="470" spans="18:20" x14ac:dyDescent="0.3">
      <c r="R470" t="s">
        <v>585</v>
      </c>
      <c r="T470" s="35" t="s">
        <v>1901</v>
      </c>
    </row>
    <row r="471" spans="18:20" x14ac:dyDescent="0.3">
      <c r="R471" t="s">
        <v>1152</v>
      </c>
      <c r="T471" t="s">
        <v>1902</v>
      </c>
    </row>
    <row r="472" spans="18:20" x14ac:dyDescent="0.3">
      <c r="R472" t="s">
        <v>1153</v>
      </c>
      <c r="T472" t="s">
        <v>1028</v>
      </c>
    </row>
    <row r="473" spans="18:20" x14ac:dyDescent="0.3">
      <c r="R473" t="s">
        <v>1154</v>
      </c>
      <c r="T473" t="s">
        <v>1029</v>
      </c>
    </row>
    <row r="474" spans="18:20" x14ac:dyDescent="0.3">
      <c r="R474" t="s">
        <v>1155</v>
      </c>
      <c r="T474" t="s">
        <v>1030</v>
      </c>
    </row>
    <row r="475" spans="18:20" x14ac:dyDescent="0.3">
      <c r="R475" t="s">
        <v>1156</v>
      </c>
      <c r="T475" t="s">
        <v>542</v>
      </c>
    </row>
    <row r="476" spans="18:20" x14ac:dyDescent="0.3">
      <c r="R476" t="s">
        <v>1157</v>
      </c>
      <c r="T476" t="s">
        <v>543</v>
      </c>
    </row>
    <row r="477" spans="18:20" x14ac:dyDescent="0.3">
      <c r="R477" t="s">
        <v>1158</v>
      </c>
      <c r="T477" t="s">
        <v>1033</v>
      </c>
    </row>
    <row r="478" spans="18:20" x14ac:dyDescent="0.3">
      <c r="R478" t="s">
        <v>1159</v>
      </c>
      <c r="T478" t="s">
        <v>1034</v>
      </c>
    </row>
    <row r="479" spans="18:20" x14ac:dyDescent="0.3">
      <c r="R479" t="s">
        <v>1160</v>
      </c>
      <c r="T479" t="s">
        <v>1903</v>
      </c>
    </row>
    <row r="480" spans="18:20" x14ac:dyDescent="0.3">
      <c r="R480" t="s">
        <v>1161</v>
      </c>
      <c r="T480" t="s">
        <v>1035</v>
      </c>
    </row>
    <row r="481" spans="18:20" x14ac:dyDescent="0.3">
      <c r="R481" t="s">
        <v>1162</v>
      </c>
      <c r="T481" t="s">
        <v>545</v>
      </c>
    </row>
    <row r="482" spans="18:20" x14ac:dyDescent="0.3">
      <c r="R482" t="s">
        <v>1163</v>
      </c>
      <c r="T482" t="s">
        <v>1037</v>
      </c>
    </row>
    <row r="483" spans="18:20" x14ac:dyDescent="0.3">
      <c r="R483" t="s">
        <v>1164</v>
      </c>
      <c r="T483" t="s">
        <v>1039</v>
      </c>
    </row>
    <row r="484" spans="18:20" x14ac:dyDescent="0.3">
      <c r="R484" t="s">
        <v>1165</v>
      </c>
      <c r="T484" s="40" t="s">
        <v>2958</v>
      </c>
    </row>
    <row r="485" spans="18:20" x14ac:dyDescent="0.3">
      <c r="R485" t="s">
        <v>1166</v>
      </c>
      <c r="T485" t="s">
        <v>1040</v>
      </c>
    </row>
    <row r="486" spans="18:20" x14ac:dyDescent="0.3">
      <c r="R486" t="s">
        <v>1167</v>
      </c>
      <c r="T486" t="s">
        <v>1904</v>
      </c>
    </row>
    <row r="487" spans="18:20" x14ac:dyDescent="0.3">
      <c r="R487" t="s">
        <v>1168</v>
      </c>
      <c r="T487" t="s">
        <v>1041</v>
      </c>
    </row>
    <row r="488" spans="18:20" x14ac:dyDescent="0.3">
      <c r="R488" t="s">
        <v>1169</v>
      </c>
      <c r="T488" t="s">
        <v>1905</v>
      </c>
    </row>
    <row r="489" spans="18:20" x14ac:dyDescent="0.3">
      <c r="R489" t="s">
        <v>591</v>
      </c>
      <c r="T489" t="s">
        <v>1906</v>
      </c>
    </row>
    <row r="490" spans="18:20" x14ac:dyDescent="0.3">
      <c r="R490" t="s">
        <v>592</v>
      </c>
      <c r="T490" t="s">
        <v>1907</v>
      </c>
    </row>
    <row r="491" spans="18:20" x14ac:dyDescent="0.3">
      <c r="R491" t="s">
        <v>593</v>
      </c>
      <c r="T491" t="s">
        <v>1043</v>
      </c>
    </row>
    <row r="492" spans="18:20" x14ac:dyDescent="0.3">
      <c r="R492" t="s">
        <v>594</v>
      </c>
      <c r="T492" t="s">
        <v>1908</v>
      </c>
    </row>
    <row r="493" spans="18:20" x14ac:dyDescent="0.3">
      <c r="R493" t="s">
        <v>595</v>
      </c>
      <c r="T493" t="s">
        <v>1909</v>
      </c>
    </row>
    <row r="494" spans="18:20" x14ac:dyDescent="0.3">
      <c r="R494" t="s">
        <v>597</v>
      </c>
      <c r="T494" t="s">
        <v>1044</v>
      </c>
    </row>
    <row r="495" spans="18:20" x14ac:dyDescent="0.3">
      <c r="R495" t="s">
        <v>1170</v>
      </c>
      <c r="T495" t="s">
        <v>1910</v>
      </c>
    </row>
    <row r="496" spans="18:20" x14ac:dyDescent="0.3">
      <c r="R496" t="s">
        <v>1171</v>
      </c>
      <c r="T496" t="s">
        <v>1911</v>
      </c>
    </row>
    <row r="497" spans="18:20" x14ac:dyDescent="0.3">
      <c r="R497" t="s">
        <v>1172</v>
      </c>
      <c r="T497" t="s">
        <v>1045</v>
      </c>
    </row>
    <row r="498" spans="18:20" x14ac:dyDescent="0.3">
      <c r="R498" t="s">
        <v>598</v>
      </c>
      <c r="T498" t="s">
        <v>1046</v>
      </c>
    </row>
    <row r="499" spans="18:20" x14ac:dyDescent="0.3">
      <c r="R499" s="11" t="s">
        <v>2970</v>
      </c>
      <c r="T499" t="s">
        <v>1912</v>
      </c>
    </row>
    <row r="500" spans="18:20" x14ac:dyDescent="0.3">
      <c r="R500" t="s">
        <v>1173</v>
      </c>
      <c r="T500" t="s">
        <v>1913</v>
      </c>
    </row>
    <row r="501" spans="18:20" x14ac:dyDescent="0.3">
      <c r="R501" t="s">
        <v>1174</v>
      </c>
      <c r="T501" t="s">
        <v>1914</v>
      </c>
    </row>
    <row r="502" spans="18:20" x14ac:dyDescent="0.3">
      <c r="R502" t="s">
        <v>604</v>
      </c>
      <c r="T502" t="s">
        <v>1915</v>
      </c>
    </row>
    <row r="503" spans="18:20" x14ac:dyDescent="0.3">
      <c r="R503" t="s">
        <v>1175</v>
      </c>
      <c r="T503" t="s">
        <v>1047</v>
      </c>
    </row>
    <row r="504" spans="18:20" x14ac:dyDescent="0.3">
      <c r="R504" t="s">
        <v>1176</v>
      </c>
      <c r="T504" t="s">
        <v>63</v>
      </c>
    </row>
    <row r="505" spans="18:20" x14ac:dyDescent="0.3">
      <c r="R505" t="s">
        <v>607</v>
      </c>
      <c r="T505" t="s">
        <v>1916</v>
      </c>
    </row>
    <row r="506" spans="18:20" x14ac:dyDescent="0.3">
      <c r="R506" t="s">
        <v>1177</v>
      </c>
      <c r="T506" t="s">
        <v>1917</v>
      </c>
    </row>
    <row r="507" spans="18:20" x14ac:dyDescent="0.3">
      <c r="R507" t="s">
        <v>1178</v>
      </c>
      <c r="T507" t="s">
        <v>1918</v>
      </c>
    </row>
    <row r="508" spans="18:20" x14ac:dyDescent="0.3">
      <c r="R508" t="s">
        <v>1179</v>
      </c>
      <c r="T508" t="s">
        <v>1050</v>
      </c>
    </row>
    <row r="509" spans="18:20" x14ac:dyDescent="0.3">
      <c r="R509" t="s">
        <v>1180</v>
      </c>
      <c r="T509" t="s">
        <v>1919</v>
      </c>
    </row>
    <row r="510" spans="18:20" x14ac:dyDescent="0.3">
      <c r="R510" t="s">
        <v>1181</v>
      </c>
      <c r="T510" t="s">
        <v>2877</v>
      </c>
    </row>
    <row r="511" spans="18:20" x14ac:dyDescent="0.3">
      <c r="R511" t="s">
        <v>1182</v>
      </c>
      <c r="T511" t="s">
        <v>1051</v>
      </c>
    </row>
    <row r="512" spans="18:20" x14ac:dyDescent="0.3">
      <c r="R512" t="s">
        <v>609</v>
      </c>
      <c r="T512" t="s">
        <v>1052</v>
      </c>
    </row>
    <row r="513" spans="18:20" x14ac:dyDescent="0.3">
      <c r="R513" t="s">
        <v>1183</v>
      </c>
      <c r="T513" t="s">
        <v>1053</v>
      </c>
    </row>
    <row r="514" spans="18:20" x14ac:dyDescent="0.3">
      <c r="R514" t="s">
        <v>1184</v>
      </c>
      <c r="T514" t="s">
        <v>1920</v>
      </c>
    </row>
    <row r="515" spans="18:20" x14ac:dyDescent="0.3">
      <c r="R515" t="s">
        <v>1185</v>
      </c>
      <c r="T515" t="s">
        <v>1054</v>
      </c>
    </row>
    <row r="516" spans="18:20" x14ac:dyDescent="0.3">
      <c r="R516" t="s">
        <v>1186</v>
      </c>
      <c r="T516" t="s">
        <v>1056</v>
      </c>
    </row>
    <row r="517" spans="18:20" x14ac:dyDescent="0.3">
      <c r="R517" t="s">
        <v>1187</v>
      </c>
      <c r="T517" t="s">
        <v>1921</v>
      </c>
    </row>
    <row r="518" spans="18:20" x14ac:dyDescent="0.3">
      <c r="R518" t="s">
        <v>1188</v>
      </c>
      <c r="T518" t="s">
        <v>1922</v>
      </c>
    </row>
    <row r="519" spans="18:20" x14ac:dyDescent="0.3">
      <c r="R519" t="s">
        <v>1189</v>
      </c>
      <c r="T519" t="s">
        <v>1923</v>
      </c>
    </row>
    <row r="520" spans="18:20" x14ac:dyDescent="0.3">
      <c r="R520" t="s">
        <v>1190</v>
      </c>
      <c r="T520" t="s">
        <v>1058</v>
      </c>
    </row>
    <row r="521" spans="18:20" x14ac:dyDescent="0.3">
      <c r="R521" t="s">
        <v>1191</v>
      </c>
      <c r="T521" t="s">
        <v>1924</v>
      </c>
    </row>
    <row r="522" spans="18:20" x14ac:dyDescent="0.3">
      <c r="R522" t="s">
        <v>1192</v>
      </c>
      <c r="T522" t="s">
        <v>549</v>
      </c>
    </row>
    <row r="523" spans="18:20" x14ac:dyDescent="0.3">
      <c r="R523" t="s">
        <v>1193</v>
      </c>
      <c r="T523" t="s">
        <v>1059</v>
      </c>
    </row>
    <row r="524" spans="18:20" x14ac:dyDescent="0.3">
      <c r="R524" t="s">
        <v>1194</v>
      </c>
      <c r="T524" t="s">
        <v>1060</v>
      </c>
    </row>
    <row r="525" spans="18:20" x14ac:dyDescent="0.3">
      <c r="R525" t="s">
        <v>1195</v>
      </c>
      <c r="T525" t="s">
        <v>1061</v>
      </c>
    </row>
    <row r="526" spans="18:20" x14ac:dyDescent="0.3">
      <c r="R526" s="39" t="s">
        <v>1196</v>
      </c>
      <c r="T526" t="s">
        <v>1062</v>
      </c>
    </row>
    <row r="527" spans="18:20" x14ac:dyDescent="0.3">
      <c r="R527" t="s">
        <v>611</v>
      </c>
      <c r="T527" t="s">
        <v>1925</v>
      </c>
    </row>
    <row r="528" spans="18:20" x14ac:dyDescent="0.3">
      <c r="R528" t="s">
        <v>1197</v>
      </c>
      <c r="T528" t="s">
        <v>1926</v>
      </c>
    </row>
    <row r="529" spans="18:20" x14ac:dyDescent="0.3">
      <c r="R529" t="s">
        <v>616</v>
      </c>
      <c r="T529" t="s">
        <v>1063</v>
      </c>
    </row>
    <row r="530" spans="18:20" x14ac:dyDescent="0.3">
      <c r="R530" t="s">
        <v>1198</v>
      </c>
      <c r="T530" t="s">
        <v>1927</v>
      </c>
    </row>
    <row r="531" spans="18:20" x14ac:dyDescent="0.3">
      <c r="R531" t="s">
        <v>1199</v>
      </c>
      <c r="T531" t="s">
        <v>1064</v>
      </c>
    </row>
    <row r="532" spans="18:20" x14ac:dyDescent="0.3">
      <c r="R532" t="s">
        <v>1200</v>
      </c>
      <c r="T532" t="s">
        <v>550</v>
      </c>
    </row>
    <row r="533" spans="18:20" x14ac:dyDescent="0.3">
      <c r="R533" t="s">
        <v>1201</v>
      </c>
      <c r="T533" t="s">
        <v>1928</v>
      </c>
    </row>
    <row r="534" spans="18:20" x14ac:dyDescent="0.3">
      <c r="R534" t="s">
        <v>1202</v>
      </c>
      <c r="T534" t="s">
        <v>1929</v>
      </c>
    </row>
    <row r="535" spans="18:20" x14ac:dyDescent="0.3">
      <c r="R535" t="s">
        <v>1203</v>
      </c>
      <c r="T535" t="s">
        <v>1930</v>
      </c>
    </row>
    <row r="536" spans="18:20" x14ac:dyDescent="0.3">
      <c r="R536" t="s">
        <v>618</v>
      </c>
      <c r="T536" t="s">
        <v>1931</v>
      </c>
    </row>
    <row r="537" spans="18:20" x14ac:dyDescent="0.3">
      <c r="R537" t="s">
        <v>1204</v>
      </c>
      <c r="T537" t="s">
        <v>1932</v>
      </c>
    </row>
    <row r="538" spans="18:20" x14ac:dyDescent="0.3">
      <c r="R538" t="s">
        <v>1205</v>
      </c>
      <c r="T538" t="s">
        <v>551</v>
      </c>
    </row>
    <row r="539" spans="18:20" x14ac:dyDescent="0.3">
      <c r="R539" t="s">
        <v>620</v>
      </c>
      <c r="T539" t="s">
        <v>1067</v>
      </c>
    </row>
    <row r="540" spans="18:20" x14ac:dyDescent="0.3">
      <c r="R540" t="s">
        <v>1206</v>
      </c>
      <c r="T540" t="s">
        <v>1933</v>
      </c>
    </row>
    <row r="541" spans="18:20" x14ac:dyDescent="0.3">
      <c r="R541" t="s">
        <v>1207</v>
      </c>
      <c r="T541" t="s">
        <v>1934</v>
      </c>
    </row>
    <row r="542" spans="18:20" x14ac:dyDescent="0.3">
      <c r="R542" t="s">
        <v>1208</v>
      </c>
      <c r="T542" t="s">
        <v>1935</v>
      </c>
    </row>
    <row r="543" spans="18:20" x14ac:dyDescent="0.3">
      <c r="R543" t="s">
        <v>1209</v>
      </c>
      <c r="T543" t="s">
        <v>552</v>
      </c>
    </row>
    <row r="544" spans="18:20" x14ac:dyDescent="0.3">
      <c r="R544" t="s">
        <v>1210</v>
      </c>
      <c r="T544" t="s">
        <v>1071</v>
      </c>
    </row>
    <row r="545" spans="18:20" x14ac:dyDescent="0.3">
      <c r="R545" t="s">
        <v>621</v>
      </c>
      <c r="T545" t="s">
        <v>554</v>
      </c>
    </row>
    <row r="546" spans="18:20" x14ac:dyDescent="0.3">
      <c r="R546" t="s">
        <v>622</v>
      </c>
      <c r="T546" t="s">
        <v>555</v>
      </c>
    </row>
    <row r="547" spans="18:20" x14ac:dyDescent="0.3">
      <c r="R547" t="s">
        <v>1211</v>
      </c>
      <c r="T547" t="s">
        <v>1072</v>
      </c>
    </row>
    <row r="548" spans="18:20" x14ac:dyDescent="0.3">
      <c r="R548" t="s">
        <v>623</v>
      </c>
      <c r="T548" t="s">
        <v>557</v>
      </c>
    </row>
    <row r="549" spans="18:20" x14ac:dyDescent="0.3">
      <c r="R549" t="s">
        <v>1212</v>
      </c>
      <c r="T549" t="s">
        <v>1073</v>
      </c>
    </row>
    <row r="550" spans="18:20" x14ac:dyDescent="0.3">
      <c r="R550" t="s">
        <v>1213</v>
      </c>
      <c r="T550" t="s">
        <v>1936</v>
      </c>
    </row>
    <row r="551" spans="18:20" x14ac:dyDescent="0.3">
      <c r="R551" t="s">
        <v>624</v>
      </c>
      <c r="T551" t="s">
        <v>1937</v>
      </c>
    </row>
    <row r="552" spans="18:20" x14ac:dyDescent="0.3">
      <c r="R552" t="s">
        <v>1214</v>
      </c>
      <c r="T552" t="s">
        <v>1074</v>
      </c>
    </row>
    <row r="553" spans="18:20" x14ac:dyDescent="0.3">
      <c r="R553" t="s">
        <v>1215</v>
      </c>
      <c r="T553" t="s">
        <v>1075</v>
      </c>
    </row>
    <row r="554" spans="18:20" x14ac:dyDescent="0.3">
      <c r="R554" t="s">
        <v>625</v>
      </c>
      <c r="T554" t="s">
        <v>1938</v>
      </c>
    </row>
    <row r="555" spans="18:20" x14ac:dyDescent="0.3">
      <c r="R555" t="s">
        <v>626</v>
      </c>
      <c r="T555" t="s">
        <v>1076</v>
      </c>
    </row>
    <row r="556" spans="18:20" x14ac:dyDescent="0.3">
      <c r="R556" t="s">
        <v>1216</v>
      </c>
      <c r="T556" t="s">
        <v>1939</v>
      </c>
    </row>
    <row r="557" spans="18:20" x14ac:dyDescent="0.3">
      <c r="R557" t="s">
        <v>1217</v>
      </c>
      <c r="T557" t="s">
        <v>1077</v>
      </c>
    </row>
    <row r="558" spans="18:20" x14ac:dyDescent="0.3">
      <c r="R558" t="s">
        <v>1218</v>
      </c>
      <c r="T558" t="s">
        <v>558</v>
      </c>
    </row>
    <row r="559" spans="18:20" x14ac:dyDescent="0.3">
      <c r="R559" t="s">
        <v>628</v>
      </c>
      <c r="T559" t="s">
        <v>559</v>
      </c>
    </row>
    <row r="560" spans="18:20" x14ac:dyDescent="0.3">
      <c r="R560" t="s">
        <v>1219</v>
      </c>
      <c r="T560" t="s">
        <v>1940</v>
      </c>
    </row>
    <row r="561" spans="18:20" x14ac:dyDescent="0.3">
      <c r="R561" t="s">
        <v>1220</v>
      </c>
      <c r="T561" t="s">
        <v>560</v>
      </c>
    </row>
    <row r="562" spans="18:20" x14ac:dyDescent="0.3">
      <c r="R562" t="s">
        <v>1221</v>
      </c>
      <c r="T562" t="s">
        <v>1941</v>
      </c>
    </row>
    <row r="563" spans="18:20" x14ac:dyDescent="0.3">
      <c r="R563" t="s">
        <v>1222</v>
      </c>
      <c r="T563" t="s">
        <v>1942</v>
      </c>
    </row>
    <row r="564" spans="18:20" x14ac:dyDescent="0.3">
      <c r="R564" t="s">
        <v>1223</v>
      </c>
      <c r="T564" t="s">
        <v>1943</v>
      </c>
    </row>
    <row r="565" spans="18:20" x14ac:dyDescent="0.3">
      <c r="R565" t="s">
        <v>1224</v>
      </c>
      <c r="T565" t="s">
        <v>1944</v>
      </c>
    </row>
    <row r="566" spans="18:20" x14ac:dyDescent="0.3">
      <c r="R566" t="s">
        <v>1225</v>
      </c>
      <c r="T566" t="s">
        <v>1945</v>
      </c>
    </row>
    <row r="567" spans="18:20" x14ac:dyDescent="0.3">
      <c r="R567" t="s">
        <v>1226</v>
      </c>
      <c r="T567" t="s">
        <v>1946</v>
      </c>
    </row>
    <row r="568" spans="18:20" x14ac:dyDescent="0.3">
      <c r="R568" t="s">
        <v>1227</v>
      </c>
      <c r="T568" t="s">
        <v>1947</v>
      </c>
    </row>
    <row r="569" spans="18:20" x14ac:dyDescent="0.3">
      <c r="R569" t="s">
        <v>1228</v>
      </c>
      <c r="T569" t="s">
        <v>1078</v>
      </c>
    </row>
    <row r="570" spans="18:20" x14ac:dyDescent="0.3">
      <c r="R570" t="s">
        <v>1229</v>
      </c>
      <c r="T570" t="s">
        <v>1948</v>
      </c>
    </row>
    <row r="571" spans="18:20" x14ac:dyDescent="0.3">
      <c r="R571" t="s">
        <v>1230</v>
      </c>
      <c r="T571" t="s">
        <v>1079</v>
      </c>
    </row>
    <row r="572" spans="18:20" x14ac:dyDescent="0.3">
      <c r="R572" t="s">
        <v>1231</v>
      </c>
      <c r="T572" t="s">
        <v>1949</v>
      </c>
    </row>
    <row r="573" spans="18:20" x14ac:dyDescent="0.3">
      <c r="R573" t="s">
        <v>1232</v>
      </c>
      <c r="T573" t="s">
        <v>1950</v>
      </c>
    </row>
    <row r="574" spans="18:20" x14ac:dyDescent="0.3">
      <c r="R574" t="s">
        <v>1233</v>
      </c>
      <c r="T574" t="s">
        <v>1080</v>
      </c>
    </row>
    <row r="575" spans="18:20" x14ac:dyDescent="0.3">
      <c r="R575" t="s">
        <v>1234</v>
      </c>
      <c r="T575" t="s">
        <v>1951</v>
      </c>
    </row>
    <row r="576" spans="18:20" x14ac:dyDescent="0.3">
      <c r="R576" t="s">
        <v>1235</v>
      </c>
      <c r="T576" t="s">
        <v>564</v>
      </c>
    </row>
    <row r="577" spans="18:20" x14ac:dyDescent="0.3">
      <c r="R577" t="s">
        <v>1236</v>
      </c>
      <c r="T577" t="s">
        <v>1084</v>
      </c>
    </row>
    <row r="578" spans="18:20" x14ac:dyDescent="0.3">
      <c r="R578" t="s">
        <v>1237</v>
      </c>
      <c r="T578" t="s">
        <v>1085</v>
      </c>
    </row>
    <row r="579" spans="18:20" x14ac:dyDescent="0.3">
      <c r="R579" t="s">
        <v>1238</v>
      </c>
      <c r="T579" t="s">
        <v>1086</v>
      </c>
    </row>
    <row r="580" spans="18:20" x14ac:dyDescent="0.3">
      <c r="R580" t="s">
        <v>1239</v>
      </c>
      <c r="T580" t="s">
        <v>1952</v>
      </c>
    </row>
    <row r="581" spans="18:20" x14ac:dyDescent="0.3">
      <c r="R581" t="s">
        <v>1240</v>
      </c>
      <c r="T581" t="s">
        <v>1088</v>
      </c>
    </row>
    <row r="582" spans="18:20" x14ac:dyDescent="0.3">
      <c r="R582" t="s">
        <v>1241</v>
      </c>
      <c r="T582" t="s">
        <v>1953</v>
      </c>
    </row>
    <row r="583" spans="18:20" x14ac:dyDescent="0.3">
      <c r="R583" t="s">
        <v>1242</v>
      </c>
      <c r="T583" t="s">
        <v>1954</v>
      </c>
    </row>
    <row r="584" spans="18:20" x14ac:dyDescent="0.3">
      <c r="R584" t="s">
        <v>1243</v>
      </c>
      <c r="T584" t="s">
        <v>1955</v>
      </c>
    </row>
    <row r="585" spans="18:20" x14ac:dyDescent="0.3">
      <c r="R585" t="s">
        <v>631</v>
      </c>
      <c r="T585" t="s">
        <v>1091</v>
      </c>
    </row>
    <row r="586" spans="18:20" x14ac:dyDescent="0.3">
      <c r="R586" t="s">
        <v>1244</v>
      </c>
      <c r="T586" t="s">
        <v>1956</v>
      </c>
    </row>
    <row r="587" spans="18:20" x14ac:dyDescent="0.3">
      <c r="R587" t="s">
        <v>1245</v>
      </c>
      <c r="T587" t="s">
        <v>1093</v>
      </c>
    </row>
    <row r="588" spans="18:20" x14ac:dyDescent="0.3">
      <c r="R588" t="s">
        <v>1246</v>
      </c>
      <c r="T588" t="s">
        <v>1094</v>
      </c>
    </row>
    <row r="589" spans="18:20" x14ac:dyDescent="0.3">
      <c r="R589" t="s">
        <v>632</v>
      </c>
      <c r="T589" t="s">
        <v>1957</v>
      </c>
    </row>
    <row r="590" spans="18:20" x14ac:dyDescent="0.3">
      <c r="R590" t="s">
        <v>1247</v>
      </c>
      <c r="T590" t="s">
        <v>1095</v>
      </c>
    </row>
    <row r="591" spans="18:20" x14ac:dyDescent="0.3">
      <c r="R591" t="s">
        <v>1248</v>
      </c>
      <c r="T591" t="s">
        <v>1097</v>
      </c>
    </row>
    <row r="592" spans="18:20" x14ac:dyDescent="0.3">
      <c r="R592" t="s">
        <v>1249</v>
      </c>
      <c r="T592" t="s">
        <v>566</v>
      </c>
    </row>
    <row r="593" spans="18:20" x14ac:dyDescent="0.3">
      <c r="R593" t="s">
        <v>633</v>
      </c>
      <c r="T593" t="s">
        <v>567</v>
      </c>
    </row>
    <row r="594" spans="18:20" x14ac:dyDescent="0.3">
      <c r="R594" t="s">
        <v>1250</v>
      </c>
      <c r="T594" t="s">
        <v>1958</v>
      </c>
    </row>
    <row r="595" spans="18:20" x14ac:dyDescent="0.3">
      <c r="R595" t="s">
        <v>1251</v>
      </c>
      <c r="T595" t="s">
        <v>1959</v>
      </c>
    </row>
    <row r="596" spans="18:20" x14ac:dyDescent="0.3">
      <c r="R596" t="s">
        <v>1252</v>
      </c>
      <c r="T596" t="s">
        <v>1960</v>
      </c>
    </row>
    <row r="597" spans="18:20" x14ac:dyDescent="0.3">
      <c r="R597" t="s">
        <v>1253</v>
      </c>
      <c r="T597" t="s">
        <v>1098</v>
      </c>
    </row>
    <row r="598" spans="18:20" x14ac:dyDescent="0.3">
      <c r="R598" t="s">
        <v>636</v>
      </c>
      <c r="T598" t="s">
        <v>1961</v>
      </c>
    </row>
    <row r="599" spans="18:20" x14ac:dyDescent="0.3">
      <c r="R599" t="s">
        <v>1254</v>
      </c>
      <c r="T599" t="s">
        <v>1962</v>
      </c>
    </row>
    <row r="600" spans="18:20" x14ac:dyDescent="0.3">
      <c r="R600" t="s">
        <v>1255</v>
      </c>
      <c r="T600" t="s">
        <v>1963</v>
      </c>
    </row>
    <row r="601" spans="18:20" x14ac:dyDescent="0.3">
      <c r="R601" t="s">
        <v>1256</v>
      </c>
      <c r="T601" t="s">
        <v>1964</v>
      </c>
    </row>
    <row r="602" spans="18:20" x14ac:dyDescent="0.3">
      <c r="R602" t="s">
        <v>1257</v>
      </c>
      <c r="T602" t="s">
        <v>1099</v>
      </c>
    </row>
    <row r="603" spans="18:20" x14ac:dyDescent="0.3">
      <c r="R603" t="s">
        <v>1258</v>
      </c>
      <c r="T603" t="s">
        <v>1102</v>
      </c>
    </row>
    <row r="604" spans="18:20" x14ac:dyDescent="0.3">
      <c r="R604" t="s">
        <v>1259</v>
      </c>
      <c r="T604" t="s">
        <v>1965</v>
      </c>
    </row>
    <row r="605" spans="18:20" x14ac:dyDescent="0.3">
      <c r="R605" t="s">
        <v>1260</v>
      </c>
      <c r="T605" t="s">
        <v>1966</v>
      </c>
    </row>
    <row r="606" spans="18:20" x14ac:dyDescent="0.3">
      <c r="R606" t="s">
        <v>1261</v>
      </c>
      <c r="T606" t="s">
        <v>1967</v>
      </c>
    </row>
    <row r="607" spans="18:20" x14ac:dyDescent="0.3">
      <c r="R607" t="s">
        <v>1262</v>
      </c>
      <c r="T607" t="s">
        <v>1968</v>
      </c>
    </row>
    <row r="608" spans="18:20" x14ac:dyDescent="0.3">
      <c r="R608" t="s">
        <v>1263</v>
      </c>
      <c r="T608" t="s">
        <v>1969</v>
      </c>
    </row>
    <row r="609" spans="18:20" x14ac:dyDescent="0.3">
      <c r="R609" t="s">
        <v>1264</v>
      </c>
      <c r="T609" t="s">
        <v>1104</v>
      </c>
    </row>
    <row r="610" spans="18:20" x14ac:dyDescent="0.3">
      <c r="R610" t="s">
        <v>1265</v>
      </c>
      <c r="T610" t="s">
        <v>1970</v>
      </c>
    </row>
    <row r="611" spans="18:20" x14ac:dyDescent="0.3">
      <c r="R611" t="s">
        <v>1266</v>
      </c>
      <c r="T611" t="s">
        <v>1971</v>
      </c>
    </row>
    <row r="612" spans="18:20" x14ac:dyDescent="0.3">
      <c r="R612" t="s">
        <v>1267</v>
      </c>
      <c r="T612" t="s">
        <v>1108</v>
      </c>
    </row>
    <row r="613" spans="18:20" x14ac:dyDescent="0.3">
      <c r="R613" t="s">
        <v>1268</v>
      </c>
      <c r="T613" t="s">
        <v>1109</v>
      </c>
    </row>
    <row r="614" spans="18:20" x14ac:dyDescent="0.3">
      <c r="R614" t="s">
        <v>1269</v>
      </c>
      <c r="T614" t="s">
        <v>1110</v>
      </c>
    </row>
    <row r="615" spans="18:20" x14ac:dyDescent="0.3">
      <c r="R615" t="s">
        <v>1270</v>
      </c>
      <c r="T615" t="s">
        <v>1972</v>
      </c>
    </row>
    <row r="616" spans="18:20" x14ac:dyDescent="0.3">
      <c r="R616" t="s">
        <v>1271</v>
      </c>
      <c r="T616" t="s">
        <v>1112</v>
      </c>
    </row>
    <row r="617" spans="18:20" x14ac:dyDescent="0.3">
      <c r="R617" t="s">
        <v>1272</v>
      </c>
      <c r="T617" t="s">
        <v>1114</v>
      </c>
    </row>
    <row r="618" spans="18:20" x14ac:dyDescent="0.3">
      <c r="R618" t="s">
        <v>1273</v>
      </c>
      <c r="T618" t="s">
        <v>1115</v>
      </c>
    </row>
    <row r="619" spans="18:20" x14ac:dyDescent="0.3">
      <c r="R619" t="s">
        <v>1274</v>
      </c>
      <c r="T619" t="s">
        <v>1116</v>
      </c>
    </row>
    <row r="620" spans="18:20" x14ac:dyDescent="0.3">
      <c r="R620" t="s">
        <v>1275</v>
      </c>
      <c r="T620" t="s">
        <v>1118</v>
      </c>
    </row>
    <row r="621" spans="18:20" x14ac:dyDescent="0.3">
      <c r="R621" t="s">
        <v>1276</v>
      </c>
      <c r="T621" t="s">
        <v>1973</v>
      </c>
    </row>
    <row r="622" spans="18:20" x14ac:dyDescent="0.3">
      <c r="R622" t="s">
        <v>1277</v>
      </c>
      <c r="T622" t="s">
        <v>1119</v>
      </c>
    </row>
    <row r="623" spans="18:20" x14ac:dyDescent="0.3">
      <c r="R623" t="s">
        <v>1278</v>
      </c>
      <c r="T623" t="s">
        <v>1974</v>
      </c>
    </row>
    <row r="624" spans="18:20" x14ac:dyDescent="0.3">
      <c r="R624" t="s">
        <v>1279</v>
      </c>
      <c r="T624" t="s">
        <v>1975</v>
      </c>
    </row>
    <row r="625" spans="18:20" x14ac:dyDescent="0.3">
      <c r="R625" t="s">
        <v>1280</v>
      </c>
      <c r="T625" t="s">
        <v>1121</v>
      </c>
    </row>
    <row r="626" spans="18:20" x14ac:dyDescent="0.3">
      <c r="R626" t="s">
        <v>1281</v>
      </c>
      <c r="T626" t="s">
        <v>570</v>
      </c>
    </row>
    <row r="627" spans="18:20" x14ac:dyDescent="0.3">
      <c r="R627" t="s">
        <v>1282</v>
      </c>
      <c r="T627" t="s">
        <v>572</v>
      </c>
    </row>
    <row r="628" spans="18:20" x14ac:dyDescent="0.3">
      <c r="R628" t="s">
        <v>1283</v>
      </c>
      <c r="T628" t="s">
        <v>573</v>
      </c>
    </row>
    <row r="629" spans="18:20" x14ac:dyDescent="0.3">
      <c r="R629" t="s">
        <v>419</v>
      </c>
      <c r="T629" t="s">
        <v>574</v>
      </c>
    </row>
    <row r="630" spans="18:20" x14ac:dyDescent="0.3">
      <c r="R630" t="s">
        <v>1284</v>
      </c>
      <c r="T630" t="s">
        <v>575</v>
      </c>
    </row>
    <row r="631" spans="18:20" x14ac:dyDescent="0.3">
      <c r="R631" t="s">
        <v>1285</v>
      </c>
      <c r="T631" t="s">
        <v>1976</v>
      </c>
    </row>
    <row r="632" spans="18:20" x14ac:dyDescent="0.3">
      <c r="R632" t="s">
        <v>643</v>
      </c>
      <c r="T632" t="s">
        <v>1977</v>
      </c>
    </row>
    <row r="633" spans="18:20" x14ac:dyDescent="0.3">
      <c r="R633" t="s">
        <v>644</v>
      </c>
      <c r="T633" t="s">
        <v>1978</v>
      </c>
    </row>
    <row r="634" spans="18:20" x14ac:dyDescent="0.3">
      <c r="R634" t="s">
        <v>646</v>
      </c>
      <c r="T634" t="s">
        <v>576</v>
      </c>
    </row>
    <row r="635" spans="18:20" x14ac:dyDescent="0.3">
      <c r="R635" t="s">
        <v>647</v>
      </c>
      <c r="T635" t="s">
        <v>1979</v>
      </c>
    </row>
    <row r="636" spans="18:20" x14ac:dyDescent="0.3">
      <c r="R636" t="s">
        <v>648</v>
      </c>
      <c r="T636" t="s">
        <v>1980</v>
      </c>
    </row>
    <row r="637" spans="18:20" x14ac:dyDescent="0.3">
      <c r="R637" t="s">
        <v>649</v>
      </c>
      <c r="T637" t="s">
        <v>1981</v>
      </c>
    </row>
    <row r="638" spans="18:20" x14ac:dyDescent="0.3">
      <c r="R638" t="s">
        <v>650</v>
      </c>
      <c r="T638" t="s">
        <v>1125</v>
      </c>
    </row>
    <row r="639" spans="18:20" x14ac:dyDescent="0.3">
      <c r="R639" t="s">
        <v>652</v>
      </c>
      <c r="T639" t="s">
        <v>1126</v>
      </c>
    </row>
    <row r="640" spans="18:20" x14ac:dyDescent="0.3">
      <c r="R640" t="s">
        <v>1286</v>
      </c>
      <c r="T640" t="s">
        <v>1982</v>
      </c>
    </row>
    <row r="641" spans="18:20" x14ac:dyDescent="0.3">
      <c r="R641" t="s">
        <v>1287</v>
      </c>
      <c r="T641" t="s">
        <v>1983</v>
      </c>
    </row>
    <row r="642" spans="18:20" x14ac:dyDescent="0.3">
      <c r="R642" t="s">
        <v>1288</v>
      </c>
      <c r="T642" t="s">
        <v>1984</v>
      </c>
    </row>
    <row r="643" spans="18:20" x14ac:dyDescent="0.3">
      <c r="R643" t="s">
        <v>1289</v>
      </c>
      <c r="T643" t="s">
        <v>1985</v>
      </c>
    </row>
    <row r="644" spans="18:20" x14ac:dyDescent="0.3">
      <c r="R644" t="s">
        <v>1290</v>
      </c>
      <c r="T644" t="s">
        <v>1129</v>
      </c>
    </row>
    <row r="645" spans="18:20" x14ac:dyDescent="0.3">
      <c r="R645" t="s">
        <v>1291</v>
      </c>
      <c r="T645" t="s">
        <v>1986</v>
      </c>
    </row>
    <row r="646" spans="18:20" x14ac:dyDescent="0.3">
      <c r="R646" t="s">
        <v>1292</v>
      </c>
      <c r="T646" t="s">
        <v>1130</v>
      </c>
    </row>
    <row r="647" spans="18:20" x14ac:dyDescent="0.3">
      <c r="R647" t="s">
        <v>18</v>
      </c>
      <c r="T647" t="s">
        <v>1987</v>
      </c>
    </row>
    <row r="648" spans="18:20" x14ac:dyDescent="0.3">
      <c r="R648" t="s">
        <v>1293</v>
      </c>
      <c r="T648" t="s">
        <v>1988</v>
      </c>
    </row>
    <row r="649" spans="18:20" x14ac:dyDescent="0.3">
      <c r="R649" t="s">
        <v>1294</v>
      </c>
      <c r="T649" t="s">
        <v>1131</v>
      </c>
    </row>
    <row r="650" spans="18:20" x14ac:dyDescent="0.3">
      <c r="R650" t="s">
        <v>1295</v>
      </c>
      <c r="T650" t="s">
        <v>1989</v>
      </c>
    </row>
    <row r="651" spans="18:20" x14ac:dyDescent="0.3">
      <c r="R651" t="s">
        <v>655</v>
      </c>
      <c r="T651" t="s">
        <v>1990</v>
      </c>
    </row>
    <row r="652" spans="18:20" x14ac:dyDescent="0.3">
      <c r="R652" t="s">
        <v>1296</v>
      </c>
      <c r="T652" s="11" t="s">
        <v>2969</v>
      </c>
    </row>
    <row r="653" spans="18:20" x14ac:dyDescent="0.3">
      <c r="R653" t="s">
        <v>1297</v>
      </c>
      <c r="T653" s="11" t="s">
        <v>2999</v>
      </c>
    </row>
    <row r="654" spans="18:20" x14ac:dyDescent="0.3">
      <c r="R654" t="s">
        <v>1298</v>
      </c>
      <c r="T654" t="s">
        <v>1991</v>
      </c>
    </row>
    <row r="655" spans="18:20" x14ac:dyDescent="0.3">
      <c r="R655" t="s">
        <v>1299</v>
      </c>
      <c r="T655" t="s">
        <v>1132</v>
      </c>
    </row>
    <row r="656" spans="18:20" x14ac:dyDescent="0.3">
      <c r="R656" t="s">
        <v>1300</v>
      </c>
      <c r="T656" t="s">
        <v>1992</v>
      </c>
    </row>
    <row r="657" spans="18:20" x14ac:dyDescent="0.3">
      <c r="R657" t="s">
        <v>1301</v>
      </c>
      <c r="T657" t="s">
        <v>1993</v>
      </c>
    </row>
    <row r="658" spans="18:20" x14ac:dyDescent="0.3">
      <c r="R658" t="s">
        <v>1302</v>
      </c>
      <c r="T658" t="s">
        <v>1994</v>
      </c>
    </row>
    <row r="659" spans="18:20" x14ac:dyDescent="0.3">
      <c r="R659" t="s">
        <v>1303</v>
      </c>
      <c r="T659" t="s">
        <v>1135</v>
      </c>
    </row>
    <row r="660" spans="18:20" x14ac:dyDescent="0.3">
      <c r="R660" t="s">
        <v>1304</v>
      </c>
      <c r="T660" t="s">
        <v>1136</v>
      </c>
    </row>
    <row r="661" spans="18:20" x14ac:dyDescent="0.3">
      <c r="R661" t="s">
        <v>658</v>
      </c>
      <c r="T661" t="s">
        <v>1137</v>
      </c>
    </row>
    <row r="662" spans="18:20" x14ac:dyDescent="0.3">
      <c r="R662" t="s">
        <v>1305</v>
      </c>
      <c r="T662" t="s">
        <v>1138</v>
      </c>
    </row>
    <row r="663" spans="18:20" x14ac:dyDescent="0.3">
      <c r="R663" t="s">
        <v>1306</v>
      </c>
      <c r="T663" t="s">
        <v>578</v>
      </c>
    </row>
    <row r="664" spans="18:20" x14ac:dyDescent="0.3">
      <c r="R664" t="s">
        <v>21</v>
      </c>
      <c r="T664" t="s">
        <v>1139</v>
      </c>
    </row>
    <row r="665" spans="18:20" x14ac:dyDescent="0.3">
      <c r="R665" t="s">
        <v>1307</v>
      </c>
      <c r="T665" t="s">
        <v>1141</v>
      </c>
    </row>
    <row r="666" spans="18:20" x14ac:dyDescent="0.3">
      <c r="R666" t="s">
        <v>1308</v>
      </c>
      <c r="T666" t="s">
        <v>1995</v>
      </c>
    </row>
    <row r="667" spans="18:20" x14ac:dyDescent="0.3">
      <c r="R667" t="s">
        <v>1309</v>
      </c>
      <c r="T667" t="s">
        <v>1996</v>
      </c>
    </row>
    <row r="668" spans="18:20" x14ac:dyDescent="0.3">
      <c r="R668" t="s">
        <v>1310</v>
      </c>
      <c r="T668" t="s">
        <v>1997</v>
      </c>
    </row>
    <row r="669" spans="18:20" x14ac:dyDescent="0.3">
      <c r="R669" t="s">
        <v>1311</v>
      </c>
      <c r="T669" t="s">
        <v>1145</v>
      </c>
    </row>
    <row r="670" spans="18:20" x14ac:dyDescent="0.3">
      <c r="R670" t="s">
        <v>1312</v>
      </c>
      <c r="T670" t="s">
        <v>1146</v>
      </c>
    </row>
    <row r="671" spans="18:20" x14ac:dyDescent="0.3">
      <c r="R671" t="s">
        <v>663</v>
      </c>
      <c r="T671" t="s">
        <v>1147</v>
      </c>
    </row>
    <row r="672" spans="18:20" x14ac:dyDescent="0.3">
      <c r="R672" t="s">
        <v>664</v>
      </c>
      <c r="T672" t="s">
        <v>1150</v>
      </c>
    </row>
    <row r="673" spans="18:20" x14ac:dyDescent="0.3">
      <c r="R673" t="s">
        <v>1313</v>
      </c>
      <c r="T673" t="s">
        <v>582</v>
      </c>
    </row>
    <row r="674" spans="18:20" x14ac:dyDescent="0.3">
      <c r="R674" t="s">
        <v>1314</v>
      </c>
      <c r="T674" t="s">
        <v>1151</v>
      </c>
    </row>
    <row r="675" spans="18:20" x14ac:dyDescent="0.3">
      <c r="R675" t="s">
        <v>1315</v>
      </c>
      <c r="T675" t="s">
        <v>583</v>
      </c>
    </row>
    <row r="676" spans="18:20" x14ac:dyDescent="0.3">
      <c r="R676" t="s">
        <v>1316</v>
      </c>
      <c r="T676" t="s">
        <v>584</v>
      </c>
    </row>
    <row r="677" spans="18:20" x14ac:dyDescent="0.3">
      <c r="R677" t="s">
        <v>1317</v>
      </c>
      <c r="T677" t="s">
        <v>585</v>
      </c>
    </row>
    <row r="678" spans="18:20" x14ac:dyDescent="0.3">
      <c r="R678" t="s">
        <v>667</v>
      </c>
      <c r="T678" t="s">
        <v>1998</v>
      </c>
    </row>
    <row r="679" spans="18:20" x14ac:dyDescent="0.3">
      <c r="R679" t="s">
        <v>1318</v>
      </c>
      <c r="T679" t="s">
        <v>1999</v>
      </c>
    </row>
    <row r="680" spans="18:20" x14ac:dyDescent="0.3">
      <c r="R680" t="s">
        <v>668</v>
      </c>
      <c r="T680" t="s">
        <v>2000</v>
      </c>
    </row>
    <row r="681" spans="18:20" x14ac:dyDescent="0.3">
      <c r="R681" t="s">
        <v>1319</v>
      </c>
      <c r="T681" t="s">
        <v>2001</v>
      </c>
    </row>
    <row r="682" spans="18:20" x14ac:dyDescent="0.3">
      <c r="R682" t="s">
        <v>1320</v>
      </c>
      <c r="T682" t="s">
        <v>1155</v>
      </c>
    </row>
    <row r="683" spans="18:20" x14ac:dyDescent="0.3">
      <c r="R683" t="s">
        <v>1321</v>
      </c>
      <c r="T683" t="s">
        <v>2002</v>
      </c>
    </row>
    <row r="684" spans="18:20" x14ac:dyDescent="0.3">
      <c r="R684" t="s">
        <v>1322</v>
      </c>
      <c r="T684" t="s">
        <v>1157</v>
      </c>
    </row>
    <row r="685" spans="18:20" x14ac:dyDescent="0.3">
      <c r="R685" t="s">
        <v>1323</v>
      </c>
      <c r="T685" t="s">
        <v>1158</v>
      </c>
    </row>
    <row r="686" spans="18:20" x14ac:dyDescent="0.3">
      <c r="R686" t="s">
        <v>1324</v>
      </c>
      <c r="T686" t="s">
        <v>1159</v>
      </c>
    </row>
    <row r="687" spans="18:20" x14ac:dyDescent="0.3">
      <c r="R687" t="s">
        <v>1325</v>
      </c>
      <c r="T687" t="s">
        <v>1160</v>
      </c>
    </row>
    <row r="688" spans="18:20" x14ac:dyDescent="0.3">
      <c r="R688" t="s">
        <v>1326</v>
      </c>
      <c r="T688" t="s">
        <v>1161</v>
      </c>
    </row>
    <row r="689" spans="18:20" x14ac:dyDescent="0.3">
      <c r="R689" t="s">
        <v>1327</v>
      </c>
      <c r="T689" t="s">
        <v>2003</v>
      </c>
    </row>
    <row r="690" spans="18:20" x14ac:dyDescent="0.3">
      <c r="R690" t="s">
        <v>1328</v>
      </c>
      <c r="T690" t="s">
        <v>1162</v>
      </c>
    </row>
    <row r="691" spans="18:20" x14ac:dyDescent="0.3">
      <c r="R691" t="s">
        <v>1329</v>
      </c>
      <c r="T691" t="s">
        <v>2004</v>
      </c>
    </row>
    <row r="692" spans="18:20" x14ac:dyDescent="0.3">
      <c r="R692" t="s">
        <v>1330</v>
      </c>
      <c r="T692" t="s">
        <v>2005</v>
      </c>
    </row>
    <row r="693" spans="18:20" x14ac:dyDescent="0.3">
      <c r="R693" t="s">
        <v>1331</v>
      </c>
      <c r="T693" t="s">
        <v>1163</v>
      </c>
    </row>
    <row r="694" spans="18:20" x14ac:dyDescent="0.3">
      <c r="R694" t="s">
        <v>1332</v>
      </c>
      <c r="T694" t="s">
        <v>1164</v>
      </c>
    </row>
    <row r="695" spans="18:20" x14ac:dyDescent="0.3">
      <c r="R695" t="s">
        <v>1333</v>
      </c>
      <c r="T695" t="s">
        <v>2006</v>
      </c>
    </row>
    <row r="696" spans="18:20" x14ac:dyDescent="0.3">
      <c r="R696" t="s">
        <v>1334</v>
      </c>
      <c r="T696" t="s">
        <v>1166</v>
      </c>
    </row>
    <row r="697" spans="18:20" x14ac:dyDescent="0.3">
      <c r="R697" t="s">
        <v>1335</v>
      </c>
      <c r="T697" t="s">
        <v>1167</v>
      </c>
    </row>
    <row r="698" spans="18:20" x14ac:dyDescent="0.3">
      <c r="R698" t="s">
        <v>1336</v>
      </c>
      <c r="T698" t="s">
        <v>2007</v>
      </c>
    </row>
    <row r="699" spans="18:20" x14ac:dyDescent="0.3">
      <c r="R699" t="s">
        <v>1337</v>
      </c>
      <c r="T699" t="s">
        <v>1168</v>
      </c>
    </row>
    <row r="700" spans="18:20" x14ac:dyDescent="0.3">
      <c r="R700" t="s">
        <v>1338</v>
      </c>
      <c r="T700" t="s">
        <v>2008</v>
      </c>
    </row>
    <row r="701" spans="18:20" x14ac:dyDescent="0.3">
      <c r="R701" t="s">
        <v>1339</v>
      </c>
      <c r="T701" t="s">
        <v>2009</v>
      </c>
    </row>
    <row r="702" spans="18:20" x14ac:dyDescent="0.3">
      <c r="R702" t="s">
        <v>1340</v>
      </c>
      <c r="T702" t="s">
        <v>592</v>
      </c>
    </row>
    <row r="703" spans="18:20" x14ac:dyDescent="0.3">
      <c r="R703" t="s">
        <v>1341</v>
      </c>
      <c r="T703" t="s">
        <v>593</v>
      </c>
    </row>
    <row r="704" spans="18:20" x14ac:dyDescent="0.3">
      <c r="R704" t="s">
        <v>1342</v>
      </c>
      <c r="T704" t="s">
        <v>2010</v>
      </c>
    </row>
    <row r="705" spans="18:20" x14ac:dyDescent="0.3">
      <c r="R705" t="s">
        <v>1343</v>
      </c>
      <c r="T705" s="40" t="s">
        <v>2968</v>
      </c>
    </row>
    <row r="706" spans="18:20" x14ac:dyDescent="0.3">
      <c r="R706" t="s">
        <v>1344</v>
      </c>
      <c r="T706" t="s">
        <v>594</v>
      </c>
    </row>
    <row r="707" spans="18:20" x14ac:dyDescent="0.3">
      <c r="R707" t="s">
        <v>1345</v>
      </c>
      <c r="T707" t="s">
        <v>597</v>
      </c>
    </row>
    <row r="708" spans="18:20" x14ac:dyDescent="0.3">
      <c r="R708" t="s">
        <v>26</v>
      </c>
      <c r="T708" t="s">
        <v>2011</v>
      </c>
    </row>
    <row r="709" spans="18:20" x14ac:dyDescent="0.3">
      <c r="R709" t="s">
        <v>1346</v>
      </c>
      <c r="T709" t="s">
        <v>2012</v>
      </c>
    </row>
    <row r="710" spans="18:20" x14ac:dyDescent="0.3">
      <c r="R710" t="s">
        <v>1347</v>
      </c>
      <c r="T710" t="s">
        <v>1172</v>
      </c>
    </row>
    <row r="711" spans="18:20" x14ac:dyDescent="0.3">
      <c r="R711" t="s">
        <v>1348</v>
      </c>
      <c r="T711" t="s">
        <v>598</v>
      </c>
    </row>
    <row r="712" spans="18:20" x14ac:dyDescent="0.3">
      <c r="R712" t="s">
        <v>1349</v>
      </c>
      <c r="T712" t="s">
        <v>1174</v>
      </c>
    </row>
    <row r="713" spans="18:20" x14ac:dyDescent="0.3">
      <c r="R713" t="s">
        <v>1350</v>
      </c>
      <c r="T713" t="s">
        <v>604</v>
      </c>
    </row>
    <row r="714" spans="18:20" x14ac:dyDescent="0.3">
      <c r="R714" t="s">
        <v>1351</v>
      </c>
      <c r="T714" t="s">
        <v>1175</v>
      </c>
    </row>
    <row r="715" spans="18:20" x14ac:dyDescent="0.3">
      <c r="R715" t="s">
        <v>675</v>
      </c>
      <c r="T715" t="s">
        <v>607</v>
      </c>
    </row>
    <row r="716" spans="18:20" x14ac:dyDescent="0.3">
      <c r="R716" t="s">
        <v>676</v>
      </c>
      <c r="T716" t="s">
        <v>2013</v>
      </c>
    </row>
    <row r="717" spans="18:20" x14ac:dyDescent="0.3">
      <c r="R717" t="s">
        <v>1352</v>
      </c>
      <c r="T717" t="s">
        <v>1182</v>
      </c>
    </row>
    <row r="718" spans="18:20" x14ac:dyDescent="0.3">
      <c r="R718" t="s">
        <v>1353</v>
      </c>
      <c r="T718" t="s">
        <v>609</v>
      </c>
    </row>
    <row r="719" spans="18:20" x14ac:dyDescent="0.3">
      <c r="R719" t="s">
        <v>1354</v>
      </c>
      <c r="T719" t="s">
        <v>1183</v>
      </c>
    </row>
    <row r="720" spans="18:20" x14ac:dyDescent="0.3">
      <c r="R720" t="s">
        <v>1355</v>
      </c>
      <c r="T720" t="s">
        <v>1184</v>
      </c>
    </row>
    <row r="721" spans="18:20" x14ac:dyDescent="0.3">
      <c r="R721" t="s">
        <v>1356</v>
      </c>
      <c r="T721" t="s">
        <v>1185</v>
      </c>
    </row>
    <row r="722" spans="18:20" x14ac:dyDescent="0.3">
      <c r="R722" t="s">
        <v>677</v>
      </c>
      <c r="T722" t="s">
        <v>2014</v>
      </c>
    </row>
    <row r="723" spans="18:20" x14ac:dyDescent="0.3">
      <c r="R723" t="s">
        <v>678</v>
      </c>
      <c r="T723" t="s">
        <v>2015</v>
      </c>
    </row>
    <row r="724" spans="18:20" x14ac:dyDescent="0.3">
      <c r="R724" t="s">
        <v>1357</v>
      </c>
      <c r="T724" t="s">
        <v>2016</v>
      </c>
    </row>
    <row r="725" spans="18:20" x14ac:dyDescent="0.3">
      <c r="R725" t="s">
        <v>1358</v>
      </c>
      <c r="T725" t="s">
        <v>2017</v>
      </c>
    </row>
    <row r="726" spans="18:20" x14ac:dyDescent="0.3">
      <c r="R726" t="s">
        <v>1359</v>
      </c>
      <c r="T726" t="s">
        <v>2018</v>
      </c>
    </row>
    <row r="727" spans="18:20" x14ac:dyDescent="0.3">
      <c r="R727" t="s">
        <v>680</v>
      </c>
      <c r="T727" t="s">
        <v>2019</v>
      </c>
    </row>
    <row r="728" spans="18:20" x14ac:dyDescent="0.3">
      <c r="R728" s="11" t="s">
        <v>2980</v>
      </c>
      <c r="T728" t="s">
        <v>1190</v>
      </c>
    </row>
    <row r="729" spans="18:20" x14ac:dyDescent="0.3">
      <c r="R729" t="s">
        <v>1360</v>
      </c>
      <c r="T729" t="s">
        <v>1191</v>
      </c>
    </row>
    <row r="730" spans="18:20" x14ac:dyDescent="0.3">
      <c r="R730" t="s">
        <v>682</v>
      </c>
      <c r="T730" t="s">
        <v>1192</v>
      </c>
    </row>
    <row r="731" spans="18:20" x14ac:dyDescent="0.3">
      <c r="R731" t="s">
        <v>1361</v>
      </c>
      <c r="T731" t="s">
        <v>1193</v>
      </c>
    </row>
    <row r="732" spans="18:20" x14ac:dyDescent="0.3">
      <c r="R732" t="s">
        <v>1362</v>
      </c>
      <c r="T732" t="s">
        <v>2020</v>
      </c>
    </row>
    <row r="733" spans="18:20" x14ac:dyDescent="0.3">
      <c r="R733" t="s">
        <v>1363</v>
      </c>
      <c r="T733" s="35" t="s">
        <v>1194</v>
      </c>
    </row>
    <row r="734" spans="18:20" x14ac:dyDescent="0.3">
      <c r="R734" t="s">
        <v>1364</v>
      </c>
      <c r="T734" t="s">
        <v>1195</v>
      </c>
    </row>
    <row r="735" spans="18:20" x14ac:dyDescent="0.3">
      <c r="R735" t="s">
        <v>1365</v>
      </c>
      <c r="T735" t="s">
        <v>611</v>
      </c>
    </row>
    <row r="736" spans="18:20" x14ac:dyDescent="0.3">
      <c r="R736" t="s">
        <v>1366</v>
      </c>
      <c r="T736" t="s">
        <v>2021</v>
      </c>
    </row>
    <row r="737" spans="18:20" x14ac:dyDescent="0.3">
      <c r="R737" t="s">
        <v>1367</v>
      </c>
      <c r="T737" t="s">
        <v>616</v>
      </c>
    </row>
    <row r="738" spans="18:20" x14ac:dyDescent="0.3">
      <c r="R738" t="s">
        <v>1368</v>
      </c>
      <c r="T738" t="s">
        <v>1198</v>
      </c>
    </row>
    <row r="739" spans="18:20" x14ac:dyDescent="0.3">
      <c r="R739" t="s">
        <v>1369</v>
      </c>
      <c r="T739" t="s">
        <v>2022</v>
      </c>
    </row>
    <row r="740" spans="18:20" x14ac:dyDescent="0.3">
      <c r="R740" t="s">
        <v>1370</v>
      </c>
      <c r="T740" t="s">
        <v>2023</v>
      </c>
    </row>
    <row r="741" spans="18:20" x14ac:dyDescent="0.3">
      <c r="R741" t="s">
        <v>685</v>
      </c>
      <c r="T741" t="s">
        <v>2024</v>
      </c>
    </row>
    <row r="742" spans="18:20" x14ac:dyDescent="0.3">
      <c r="R742" t="s">
        <v>1371</v>
      </c>
      <c r="T742" t="s">
        <v>1199</v>
      </c>
    </row>
    <row r="743" spans="18:20" x14ac:dyDescent="0.3">
      <c r="R743" t="s">
        <v>1372</v>
      </c>
      <c r="T743" t="s">
        <v>2025</v>
      </c>
    </row>
    <row r="744" spans="18:20" x14ac:dyDescent="0.3">
      <c r="R744" t="s">
        <v>1373</v>
      </c>
      <c r="T744" t="s">
        <v>1200</v>
      </c>
    </row>
    <row r="745" spans="18:20" x14ac:dyDescent="0.3">
      <c r="R745" t="s">
        <v>1374</v>
      </c>
      <c r="T745" t="s">
        <v>1201</v>
      </c>
    </row>
    <row r="746" spans="18:20" x14ac:dyDescent="0.3">
      <c r="R746" t="s">
        <v>1375</v>
      </c>
      <c r="T746" t="s">
        <v>2026</v>
      </c>
    </row>
    <row r="747" spans="18:20" x14ac:dyDescent="0.3">
      <c r="R747" t="s">
        <v>1376</v>
      </c>
      <c r="T747" t="s">
        <v>2027</v>
      </c>
    </row>
    <row r="748" spans="18:20" x14ac:dyDescent="0.3">
      <c r="R748" t="s">
        <v>1377</v>
      </c>
      <c r="T748" t="s">
        <v>1203</v>
      </c>
    </row>
    <row r="749" spans="18:20" x14ac:dyDescent="0.3">
      <c r="R749" t="s">
        <v>1378</v>
      </c>
      <c r="T749" t="s">
        <v>618</v>
      </c>
    </row>
    <row r="750" spans="18:20" x14ac:dyDescent="0.3">
      <c r="R750" t="s">
        <v>1379</v>
      </c>
      <c r="T750" t="s">
        <v>1204</v>
      </c>
    </row>
    <row r="751" spans="18:20" x14ac:dyDescent="0.3">
      <c r="R751" t="s">
        <v>1380</v>
      </c>
      <c r="T751" t="s">
        <v>2028</v>
      </c>
    </row>
    <row r="752" spans="18:20" x14ac:dyDescent="0.3">
      <c r="R752" t="s">
        <v>1381</v>
      </c>
      <c r="T752" t="s">
        <v>620</v>
      </c>
    </row>
    <row r="753" spans="18:20" x14ac:dyDescent="0.3">
      <c r="R753" t="s">
        <v>687</v>
      </c>
      <c r="T753" t="s">
        <v>2029</v>
      </c>
    </row>
    <row r="754" spans="18:20" x14ac:dyDescent="0.3">
      <c r="R754" t="s">
        <v>1382</v>
      </c>
      <c r="T754" t="s">
        <v>2030</v>
      </c>
    </row>
    <row r="755" spans="18:20" x14ac:dyDescent="0.3">
      <c r="R755" t="s">
        <v>1383</v>
      </c>
      <c r="T755" t="s">
        <v>1208</v>
      </c>
    </row>
    <row r="756" spans="18:20" x14ac:dyDescent="0.3">
      <c r="R756" t="s">
        <v>1384</v>
      </c>
      <c r="T756" t="s">
        <v>2031</v>
      </c>
    </row>
    <row r="757" spans="18:20" x14ac:dyDescent="0.3">
      <c r="R757" t="s">
        <v>1385</v>
      </c>
      <c r="T757" t="s">
        <v>2032</v>
      </c>
    </row>
    <row r="758" spans="18:20" x14ac:dyDescent="0.3">
      <c r="R758" t="s">
        <v>1386</v>
      </c>
      <c r="T758" t="s">
        <v>2033</v>
      </c>
    </row>
    <row r="759" spans="18:20" x14ac:dyDescent="0.3">
      <c r="R759" t="s">
        <v>1387</v>
      </c>
      <c r="T759" t="s">
        <v>1209</v>
      </c>
    </row>
    <row r="760" spans="18:20" x14ac:dyDescent="0.3">
      <c r="R760" t="s">
        <v>1388</v>
      </c>
      <c r="T760" t="s">
        <v>2034</v>
      </c>
    </row>
    <row r="761" spans="18:20" x14ac:dyDescent="0.3">
      <c r="R761" t="s">
        <v>1389</v>
      </c>
      <c r="T761" t="s">
        <v>2035</v>
      </c>
    </row>
    <row r="762" spans="18:20" x14ac:dyDescent="0.3">
      <c r="R762" t="s">
        <v>1390</v>
      </c>
      <c r="T762" t="s">
        <v>621</v>
      </c>
    </row>
    <row r="763" spans="18:20" x14ac:dyDescent="0.3">
      <c r="R763" t="s">
        <v>1391</v>
      </c>
      <c r="T763" t="s">
        <v>1211</v>
      </c>
    </row>
    <row r="764" spans="18:20" x14ac:dyDescent="0.3">
      <c r="R764" t="s">
        <v>1392</v>
      </c>
      <c r="T764" t="s">
        <v>2036</v>
      </c>
    </row>
    <row r="765" spans="18:20" x14ac:dyDescent="0.3">
      <c r="R765" t="s">
        <v>1393</v>
      </c>
      <c r="T765" t="s">
        <v>623</v>
      </c>
    </row>
    <row r="766" spans="18:20" x14ac:dyDescent="0.3">
      <c r="R766" t="s">
        <v>1394</v>
      </c>
      <c r="T766" t="s">
        <v>2037</v>
      </c>
    </row>
    <row r="767" spans="18:20" x14ac:dyDescent="0.3">
      <c r="R767" t="s">
        <v>1395</v>
      </c>
      <c r="T767" s="35" t="s">
        <v>1213</v>
      </c>
    </row>
    <row r="768" spans="18:20" x14ac:dyDescent="0.3">
      <c r="R768" t="s">
        <v>1396</v>
      </c>
      <c r="T768" t="s">
        <v>624</v>
      </c>
    </row>
    <row r="769" spans="18:20" x14ac:dyDescent="0.3">
      <c r="R769" t="s">
        <v>1397</v>
      </c>
      <c r="T769" t="s">
        <v>1214</v>
      </c>
    </row>
    <row r="770" spans="18:20" x14ac:dyDescent="0.3">
      <c r="R770" t="s">
        <v>1398</v>
      </c>
      <c r="T770" t="s">
        <v>1215</v>
      </c>
    </row>
    <row r="771" spans="18:20" x14ac:dyDescent="0.3">
      <c r="R771" t="s">
        <v>692</v>
      </c>
      <c r="T771" t="s">
        <v>625</v>
      </c>
    </row>
    <row r="772" spans="18:20" x14ac:dyDescent="0.3">
      <c r="R772" t="s">
        <v>1399</v>
      </c>
      <c r="T772" t="s">
        <v>2038</v>
      </c>
    </row>
    <row r="773" spans="18:20" x14ac:dyDescent="0.3">
      <c r="R773" t="s">
        <v>1400</v>
      </c>
      <c r="T773" t="s">
        <v>626</v>
      </c>
    </row>
    <row r="774" spans="18:20" x14ac:dyDescent="0.3">
      <c r="R774" t="s">
        <v>1401</v>
      </c>
      <c r="T774" t="s">
        <v>1216</v>
      </c>
    </row>
    <row r="775" spans="18:20" x14ac:dyDescent="0.3">
      <c r="R775" t="s">
        <v>693</v>
      </c>
      <c r="T775" t="s">
        <v>2039</v>
      </c>
    </row>
    <row r="776" spans="18:20" x14ac:dyDescent="0.3">
      <c r="R776" t="s">
        <v>1402</v>
      </c>
      <c r="T776" t="s">
        <v>2040</v>
      </c>
    </row>
    <row r="777" spans="18:20" x14ac:dyDescent="0.3">
      <c r="R777" t="s">
        <v>1403</v>
      </c>
      <c r="T777" t="s">
        <v>1217</v>
      </c>
    </row>
    <row r="778" spans="18:20" x14ac:dyDescent="0.3">
      <c r="R778" t="s">
        <v>1404</v>
      </c>
      <c r="T778" t="s">
        <v>1218</v>
      </c>
    </row>
    <row r="779" spans="18:20" x14ac:dyDescent="0.3">
      <c r="R779" t="s">
        <v>1405</v>
      </c>
      <c r="T779" t="s">
        <v>628</v>
      </c>
    </row>
    <row r="780" spans="18:20" x14ac:dyDescent="0.3">
      <c r="R780" t="s">
        <v>1406</v>
      </c>
      <c r="T780" t="s">
        <v>1219</v>
      </c>
    </row>
    <row r="781" spans="18:20" x14ac:dyDescent="0.3">
      <c r="R781" t="s">
        <v>1407</v>
      </c>
      <c r="T781" t="s">
        <v>2041</v>
      </c>
    </row>
    <row r="782" spans="18:20" x14ac:dyDescent="0.3">
      <c r="R782" t="s">
        <v>1408</v>
      </c>
      <c r="T782" t="s">
        <v>2042</v>
      </c>
    </row>
    <row r="783" spans="18:20" x14ac:dyDescent="0.3">
      <c r="R783" s="11" t="s">
        <v>2976</v>
      </c>
      <c r="T783" t="s">
        <v>1220</v>
      </c>
    </row>
    <row r="784" spans="18:20" x14ac:dyDescent="0.3">
      <c r="R784" t="s">
        <v>1409</v>
      </c>
      <c r="T784" t="s">
        <v>1221</v>
      </c>
    </row>
    <row r="785" spans="18:20" x14ac:dyDescent="0.3">
      <c r="R785" t="s">
        <v>1410</v>
      </c>
      <c r="T785" t="s">
        <v>2043</v>
      </c>
    </row>
    <row r="786" spans="18:20" x14ac:dyDescent="0.3">
      <c r="R786" t="s">
        <v>1411</v>
      </c>
      <c r="T786" t="s">
        <v>2044</v>
      </c>
    </row>
    <row r="787" spans="18:20" x14ac:dyDescent="0.3">
      <c r="R787" t="s">
        <v>1412</v>
      </c>
      <c r="T787" t="s">
        <v>1222</v>
      </c>
    </row>
    <row r="788" spans="18:20" x14ac:dyDescent="0.3">
      <c r="R788" t="s">
        <v>1413</v>
      </c>
      <c r="T788" t="s">
        <v>1223</v>
      </c>
    </row>
    <row r="789" spans="18:20" x14ac:dyDescent="0.3">
      <c r="R789" t="s">
        <v>1414</v>
      </c>
      <c r="T789" t="s">
        <v>1224</v>
      </c>
    </row>
    <row r="790" spans="18:20" x14ac:dyDescent="0.3">
      <c r="R790" t="s">
        <v>1415</v>
      </c>
      <c r="T790" t="s">
        <v>1225</v>
      </c>
    </row>
    <row r="791" spans="18:20" x14ac:dyDescent="0.3">
      <c r="R791" t="s">
        <v>1416</v>
      </c>
      <c r="T791" t="s">
        <v>2045</v>
      </c>
    </row>
    <row r="792" spans="18:20" x14ac:dyDescent="0.3">
      <c r="R792" t="s">
        <v>1417</v>
      </c>
      <c r="T792" t="s">
        <v>2046</v>
      </c>
    </row>
    <row r="793" spans="18:20" x14ac:dyDescent="0.3">
      <c r="R793" t="s">
        <v>1418</v>
      </c>
      <c r="T793" t="s">
        <v>1227</v>
      </c>
    </row>
    <row r="794" spans="18:20" x14ac:dyDescent="0.3">
      <c r="R794" t="s">
        <v>1419</v>
      </c>
      <c r="T794" t="s">
        <v>2047</v>
      </c>
    </row>
    <row r="795" spans="18:20" x14ac:dyDescent="0.3">
      <c r="R795" t="s">
        <v>1420</v>
      </c>
      <c r="T795" t="s">
        <v>1228</v>
      </c>
    </row>
    <row r="796" spans="18:20" x14ac:dyDescent="0.3">
      <c r="R796" t="s">
        <v>1421</v>
      </c>
      <c r="T796" t="s">
        <v>2048</v>
      </c>
    </row>
    <row r="797" spans="18:20" x14ac:dyDescent="0.3">
      <c r="R797" t="s">
        <v>1422</v>
      </c>
      <c r="T797" t="s">
        <v>1229</v>
      </c>
    </row>
    <row r="798" spans="18:20" x14ac:dyDescent="0.3">
      <c r="R798" t="s">
        <v>1423</v>
      </c>
      <c r="T798" t="s">
        <v>1230</v>
      </c>
    </row>
    <row r="799" spans="18:20" x14ac:dyDescent="0.3">
      <c r="R799" t="s">
        <v>1424</v>
      </c>
      <c r="T799" t="s">
        <v>1231</v>
      </c>
    </row>
    <row r="800" spans="18:20" x14ac:dyDescent="0.3">
      <c r="R800" t="s">
        <v>1425</v>
      </c>
      <c r="T800" t="s">
        <v>2049</v>
      </c>
    </row>
    <row r="801" spans="18:20" x14ac:dyDescent="0.3">
      <c r="R801" t="s">
        <v>1426</v>
      </c>
      <c r="T801" t="s">
        <v>2050</v>
      </c>
    </row>
    <row r="802" spans="18:20" x14ac:dyDescent="0.3">
      <c r="R802" t="s">
        <v>1427</v>
      </c>
      <c r="T802" t="s">
        <v>1232</v>
      </c>
    </row>
    <row r="803" spans="18:20" x14ac:dyDescent="0.3">
      <c r="R803" t="s">
        <v>695</v>
      </c>
      <c r="T803" t="s">
        <v>1233</v>
      </c>
    </row>
    <row r="804" spans="18:20" x14ac:dyDescent="0.3">
      <c r="R804" t="s">
        <v>696</v>
      </c>
      <c r="T804" t="s">
        <v>2051</v>
      </c>
    </row>
    <row r="805" spans="18:20" x14ac:dyDescent="0.3">
      <c r="R805" t="s">
        <v>699</v>
      </c>
      <c r="T805" t="s">
        <v>1236</v>
      </c>
    </row>
    <row r="806" spans="18:20" x14ac:dyDescent="0.3">
      <c r="R806" t="s">
        <v>1428</v>
      </c>
      <c r="T806" t="s">
        <v>2052</v>
      </c>
    </row>
    <row r="807" spans="18:20" x14ac:dyDescent="0.3">
      <c r="R807" t="s">
        <v>1429</v>
      </c>
      <c r="T807" t="s">
        <v>2053</v>
      </c>
    </row>
    <row r="808" spans="18:20" x14ac:dyDescent="0.3">
      <c r="R808" t="s">
        <v>1430</v>
      </c>
      <c r="T808" t="s">
        <v>2054</v>
      </c>
    </row>
    <row r="809" spans="18:20" x14ac:dyDescent="0.3">
      <c r="R809" t="s">
        <v>1431</v>
      </c>
      <c r="T809" s="40" t="s">
        <v>1239</v>
      </c>
    </row>
    <row r="810" spans="18:20" x14ac:dyDescent="0.3">
      <c r="R810" t="s">
        <v>1432</v>
      </c>
      <c r="T810" s="11" t="s">
        <v>1239</v>
      </c>
    </row>
    <row r="811" spans="18:20" x14ac:dyDescent="0.3">
      <c r="R811" t="s">
        <v>702</v>
      </c>
      <c r="T811" s="40" t="s">
        <v>2962</v>
      </c>
    </row>
    <row r="812" spans="18:20" x14ac:dyDescent="0.3">
      <c r="R812" t="s">
        <v>1433</v>
      </c>
      <c r="T812" t="s">
        <v>2055</v>
      </c>
    </row>
    <row r="813" spans="18:20" x14ac:dyDescent="0.3">
      <c r="R813" t="s">
        <v>1434</v>
      </c>
      <c r="T813" t="s">
        <v>1240</v>
      </c>
    </row>
    <row r="814" spans="18:20" x14ac:dyDescent="0.3">
      <c r="R814" t="s">
        <v>1435</v>
      </c>
      <c r="T814" t="s">
        <v>2056</v>
      </c>
    </row>
    <row r="815" spans="18:20" x14ac:dyDescent="0.3">
      <c r="R815" t="s">
        <v>703</v>
      </c>
      <c r="T815" t="s">
        <v>2057</v>
      </c>
    </row>
    <row r="816" spans="18:20" x14ac:dyDescent="0.3">
      <c r="R816" t="s">
        <v>1436</v>
      </c>
      <c r="T816" t="s">
        <v>2058</v>
      </c>
    </row>
    <row r="817" spans="18:20" x14ac:dyDescent="0.3">
      <c r="R817" t="s">
        <v>1437</v>
      </c>
      <c r="T817" t="s">
        <v>2059</v>
      </c>
    </row>
    <row r="818" spans="18:20" x14ac:dyDescent="0.3">
      <c r="R818" t="s">
        <v>704</v>
      </c>
      <c r="T818" t="s">
        <v>1242</v>
      </c>
    </row>
    <row r="819" spans="18:20" x14ac:dyDescent="0.3">
      <c r="R819" t="s">
        <v>1438</v>
      </c>
      <c r="T819" t="s">
        <v>2060</v>
      </c>
    </row>
    <row r="820" spans="18:20" x14ac:dyDescent="0.3">
      <c r="R820" t="s">
        <v>1439</v>
      </c>
      <c r="T820" t="s">
        <v>1243</v>
      </c>
    </row>
    <row r="821" spans="18:20" x14ac:dyDescent="0.3">
      <c r="R821" t="s">
        <v>1440</v>
      </c>
      <c r="T821" t="s">
        <v>2061</v>
      </c>
    </row>
    <row r="822" spans="18:20" x14ac:dyDescent="0.3">
      <c r="R822" t="s">
        <v>1441</v>
      </c>
      <c r="T822" t="s">
        <v>2062</v>
      </c>
    </row>
    <row r="823" spans="18:20" x14ac:dyDescent="0.3">
      <c r="R823" t="s">
        <v>1442</v>
      </c>
      <c r="T823" t="s">
        <v>631</v>
      </c>
    </row>
    <row r="824" spans="18:20" x14ac:dyDescent="0.3">
      <c r="R824" t="s">
        <v>1443</v>
      </c>
      <c r="T824" t="s">
        <v>1244</v>
      </c>
    </row>
    <row r="825" spans="18:20" x14ac:dyDescent="0.3">
      <c r="R825" t="s">
        <v>1444</v>
      </c>
      <c r="T825" t="s">
        <v>1246</v>
      </c>
    </row>
    <row r="826" spans="18:20" x14ac:dyDescent="0.3">
      <c r="R826" t="s">
        <v>1445</v>
      </c>
      <c r="T826" t="s">
        <v>1247</v>
      </c>
    </row>
    <row r="827" spans="18:20" x14ac:dyDescent="0.3">
      <c r="R827" t="s">
        <v>2876</v>
      </c>
      <c r="T827" t="s">
        <v>1248</v>
      </c>
    </row>
    <row r="828" spans="18:20" x14ac:dyDescent="0.3">
      <c r="R828" t="s">
        <v>1446</v>
      </c>
      <c r="T828" t="s">
        <v>1249</v>
      </c>
    </row>
    <row r="829" spans="18:20" x14ac:dyDescent="0.3">
      <c r="R829" t="s">
        <v>1447</v>
      </c>
      <c r="T829" t="s">
        <v>1251</v>
      </c>
    </row>
    <row r="830" spans="18:20" x14ac:dyDescent="0.3">
      <c r="R830" t="s">
        <v>707</v>
      </c>
      <c r="T830" t="s">
        <v>2063</v>
      </c>
    </row>
    <row r="831" spans="18:20" x14ac:dyDescent="0.3">
      <c r="R831" t="s">
        <v>708</v>
      </c>
      <c r="T831" t="s">
        <v>1252</v>
      </c>
    </row>
    <row r="832" spans="18:20" x14ac:dyDescent="0.3">
      <c r="R832" t="s">
        <v>1448</v>
      </c>
      <c r="T832" t="s">
        <v>1253</v>
      </c>
    </row>
    <row r="833" spans="18:20" x14ac:dyDescent="0.3">
      <c r="R833" t="s">
        <v>1449</v>
      </c>
      <c r="T833" t="s">
        <v>636</v>
      </c>
    </row>
    <row r="834" spans="18:20" x14ac:dyDescent="0.3">
      <c r="R834" t="s">
        <v>1450</v>
      </c>
      <c r="T834" t="s">
        <v>1254</v>
      </c>
    </row>
    <row r="835" spans="18:20" x14ac:dyDescent="0.3">
      <c r="R835" t="s">
        <v>1451</v>
      </c>
      <c r="T835" t="s">
        <v>2064</v>
      </c>
    </row>
    <row r="836" spans="18:20" x14ac:dyDescent="0.3">
      <c r="R836" t="s">
        <v>1452</v>
      </c>
      <c r="T836" t="s">
        <v>2065</v>
      </c>
    </row>
    <row r="837" spans="18:20" x14ac:dyDescent="0.3">
      <c r="R837" t="s">
        <v>1453</v>
      </c>
      <c r="T837" t="s">
        <v>2066</v>
      </c>
    </row>
    <row r="838" spans="18:20" x14ac:dyDescent="0.3">
      <c r="R838" t="s">
        <v>1454</v>
      </c>
      <c r="T838" t="s">
        <v>2067</v>
      </c>
    </row>
    <row r="839" spans="18:20" x14ac:dyDescent="0.3">
      <c r="R839" t="s">
        <v>1455</v>
      </c>
      <c r="T839" t="s">
        <v>1256</v>
      </c>
    </row>
    <row r="840" spans="18:20" x14ac:dyDescent="0.3">
      <c r="R840" t="s">
        <v>1456</v>
      </c>
      <c r="T840" t="s">
        <v>2068</v>
      </c>
    </row>
    <row r="841" spans="18:20" x14ac:dyDescent="0.3">
      <c r="R841" t="s">
        <v>1457</v>
      </c>
      <c r="T841" t="s">
        <v>2069</v>
      </c>
    </row>
    <row r="842" spans="18:20" x14ac:dyDescent="0.3">
      <c r="R842" t="s">
        <v>1458</v>
      </c>
      <c r="T842" t="s">
        <v>1257</v>
      </c>
    </row>
    <row r="843" spans="18:20" x14ac:dyDescent="0.3">
      <c r="R843" t="s">
        <v>1459</v>
      </c>
      <c r="T843" t="s">
        <v>2070</v>
      </c>
    </row>
    <row r="844" spans="18:20" x14ac:dyDescent="0.3">
      <c r="R844" t="s">
        <v>1460</v>
      </c>
      <c r="T844" t="s">
        <v>2071</v>
      </c>
    </row>
    <row r="845" spans="18:20" x14ac:dyDescent="0.3">
      <c r="R845" t="s">
        <v>1461</v>
      </c>
      <c r="T845" t="s">
        <v>1260</v>
      </c>
    </row>
    <row r="846" spans="18:20" x14ac:dyDescent="0.3">
      <c r="R846" t="s">
        <v>1462</v>
      </c>
      <c r="T846" t="s">
        <v>1261</v>
      </c>
    </row>
    <row r="847" spans="18:20" x14ac:dyDescent="0.3">
      <c r="R847" t="s">
        <v>1463</v>
      </c>
      <c r="T847" t="s">
        <v>2072</v>
      </c>
    </row>
    <row r="848" spans="18:20" x14ac:dyDescent="0.3">
      <c r="R848" t="s">
        <v>1464</v>
      </c>
      <c r="T848" t="s">
        <v>2073</v>
      </c>
    </row>
    <row r="849" spans="18:20" x14ac:dyDescent="0.3">
      <c r="R849" t="s">
        <v>1465</v>
      </c>
      <c r="T849" t="s">
        <v>2074</v>
      </c>
    </row>
    <row r="850" spans="18:20" x14ac:dyDescent="0.3">
      <c r="R850" t="s">
        <v>1466</v>
      </c>
      <c r="T850" t="s">
        <v>1263</v>
      </c>
    </row>
    <row r="851" spans="18:20" x14ac:dyDescent="0.3">
      <c r="R851" t="s">
        <v>1467</v>
      </c>
      <c r="T851" t="s">
        <v>1264</v>
      </c>
    </row>
    <row r="852" spans="18:20" x14ac:dyDescent="0.3">
      <c r="R852" t="s">
        <v>1468</v>
      </c>
      <c r="T852" t="s">
        <v>2075</v>
      </c>
    </row>
    <row r="853" spans="18:20" x14ac:dyDescent="0.3">
      <c r="R853" t="s">
        <v>1469</v>
      </c>
      <c r="T853" t="s">
        <v>1265</v>
      </c>
    </row>
    <row r="854" spans="18:20" x14ac:dyDescent="0.3">
      <c r="R854" t="s">
        <v>1470</v>
      </c>
      <c r="T854" t="s">
        <v>2076</v>
      </c>
    </row>
    <row r="855" spans="18:20" x14ac:dyDescent="0.3">
      <c r="R855" t="s">
        <v>1471</v>
      </c>
      <c r="T855" t="s">
        <v>1266</v>
      </c>
    </row>
    <row r="856" spans="18:20" x14ac:dyDescent="0.3">
      <c r="R856" t="s">
        <v>1472</v>
      </c>
      <c r="T856" t="s">
        <v>1267</v>
      </c>
    </row>
    <row r="857" spans="18:20" x14ac:dyDescent="0.3">
      <c r="R857" t="s">
        <v>1473</v>
      </c>
      <c r="T857" t="s">
        <v>2077</v>
      </c>
    </row>
    <row r="858" spans="18:20" x14ac:dyDescent="0.3">
      <c r="R858" t="s">
        <v>1474</v>
      </c>
      <c r="T858" t="s">
        <v>1271</v>
      </c>
    </row>
    <row r="859" spans="18:20" x14ac:dyDescent="0.3">
      <c r="R859" t="s">
        <v>717</v>
      </c>
      <c r="T859" t="s">
        <v>2078</v>
      </c>
    </row>
    <row r="860" spans="18:20" x14ac:dyDescent="0.3">
      <c r="R860" t="s">
        <v>719</v>
      </c>
      <c r="T860" t="s">
        <v>1273</v>
      </c>
    </row>
    <row r="861" spans="18:20" x14ac:dyDescent="0.3">
      <c r="R861" t="s">
        <v>720</v>
      </c>
      <c r="T861" t="s">
        <v>1274</v>
      </c>
    </row>
    <row r="862" spans="18:20" x14ac:dyDescent="0.3">
      <c r="R862" t="s">
        <v>721</v>
      </c>
      <c r="T862" t="s">
        <v>1275</v>
      </c>
    </row>
    <row r="863" spans="18:20" x14ac:dyDescent="0.3">
      <c r="R863" t="s">
        <v>722</v>
      </c>
      <c r="T863" t="s">
        <v>1276</v>
      </c>
    </row>
    <row r="864" spans="18:20" x14ac:dyDescent="0.3">
      <c r="R864" t="s">
        <v>723</v>
      </c>
      <c r="T864" t="s">
        <v>1277</v>
      </c>
    </row>
    <row r="865" spans="18:20" x14ac:dyDescent="0.3">
      <c r="R865" t="s">
        <v>1475</v>
      </c>
      <c r="T865" t="s">
        <v>1279</v>
      </c>
    </row>
    <row r="866" spans="18:20" x14ac:dyDescent="0.3">
      <c r="R866" t="s">
        <v>1476</v>
      </c>
      <c r="T866" t="s">
        <v>2079</v>
      </c>
    </row>
    <row r="867" spans="18:20" x14ac:dyDescent="0.3">
      <c r="R867" t="s">
        <v>1477</v>
      </c>
      <c r="T867" t="s">
        <v>1280</v>
      </c>
    </row>
    <row r="868" spans="18:20" x14ac:dyDescent="0.3">
      <c r="R868" t="s">
        <v>1478</v>
      </c>
      <c r="T868" t="s">
        <v>2080</v>
      </c>
    </row>
    <row r="869" spans="18:20" x14ac:dyDescent="0.3">
      <c r="R869" t="s">
        <v>1479</v>
      </c>
      <c r="T869" t="s">
        <v>1281</v>
      </c>
    </row>
    <row r="870" spans="18:20" x14ac:dyDescent="0.3">
      <c r="R870" t="s">
        <v>1480</v>
      </c>
      <c r="T870" t="s">
        <v>2081</v>
      </c>
    </row>
    <row r="871" spans="18:20" x14ac:dyDescent="0.3">
      <c r="R871" t="s">
        <v>1481</v>
      </c>
      <c r="T871" t="s">
        <v>419</v>
      </c>
    </row>
    <row r="872" spans="18:20" x14ac:dyDescent="0.3">
      <c r="R872" t="s">
        <v>1482</v>
      </c>
      <c r="T872" t="s">
        <v>2082</v>
      </c>
    </row>
    <row r="873" spans="18:20" x14ac:dyDescent="0.3">
      <c r="R873" t="s">
        <v>1483</v>
      </c>
      <c r="T873" t="s">
        <v>2083</v>
      </c>
    </row>
    <row r="874" spans="18:20" x14ac:dyDescent="0.3">
      <c r="R874" t="s">
        <v>1484</v>
      </c>
      <c r="T874" t="s">
        <v>2084</v>
      </c>
    </row>
    <row r="875" spans="18:20" x14ac:dyDescent="0.3">
      <c r="R875" t="s">
        <v>1485</v>
      </c>
      <c r="T875" t="s">
        <v>2085</v>
      </c>
    </row>
    <row r="876" spans="18:20" x14ac:dyDescent="0.3">
      <c r="R876" t="s">
        <v>1486</v>
      </c>
      <c r="T876" t="s">
        <v>2086</v>
      </c>
    </row>
    <row r="877" spans="18:20" x14ac:dyDescent="0.3">
      <c r="R877" t="s">
        <v>1487</v>
      </c>
      <c r="T877" t="s">
        <v>643</v>
      </c>
    </row>
    <row r="878" spans="18:20" x14ac:dyDescent="0.3">
      <c r="R878" t="s">
        <v>1488</v>
      </c>
      <c r="T878" t="s">
        <v>644</v>
      </c>
    </row>
    <row r="879" spans="18:20" x14ac:dyDescent="0.3">
      <c r="R879" t="s">
        <v>1489</v>
      </c>
      <c r="T879" t="s">
        <v>646</v>
      </c>
    </row>
    <row r="880" spans="18:20" x14ac:dyDescent="0.3">
      <c r="R880" t="s">
        <v>1490</v>
      </c>
      <c r="T880" t="s">
        <v>647</v>
      </c>
    </row>
    <row r="881" spans="18:20" x14ac:dyDescent="0.3">
      <c r="R881" t="s">
        <v>1491</v>
      </c>
      <c r="T881" t="s">
        <v>648</v>
      </c>
    </row>
    <row r="882" spans="18:20" x14ac:dyDescent="0.3">
      <c r="R882" t="s">
        <v>1492</v>
      </c>
      <c r="T882" t="s">
        <v>649</v>
      </c>
    </row>
    <row r="883" spans="18:20" x14ac:dyDescent="0.3">
      <c r="R883" t="s">
        <v>1493</v>
      </c>
      <c r="T883" t="s">
        <v>650</v>
      </c>
    </row>
    <row r="884" spans="18:20" x14ac:dyDescent="0.3">
      <c r="R884" t="s">
        <v>1494</v>
      </c>
      <c r="T884" t="s">
        <v>652</v>
      </c>
    </row>
    <row r="885" spans="18:20" x14ac:dyDescent="0.3">
      <c r="R885" t="s">
        <v>1495</v>
      </c>
      <c r="T885" t="s">
        <v>1286</v>
      </c>
    </row>
    <row r="886" spans="18:20" x14ac:dyDescent="0.3">
      <c r="R886" t="s">
        <v>1496</v>
      </c>
      <c r="T886" t="s">
        <v>2087</v>
      </c>
    </row>
    <row r="887" spans="18:20" x14ac:dyDescent="0.3">
      <c r="R887" t="s">
        <v>1497</v>
      </c>
      <c r="T887" t="s">
        <v>2088</v>
      </c>
    </row>
    <row r="888" spans="18:20" x14ac:dyDescent="0.3">
      <c r="R888" t="s">
        <v>1498</v>
      </c>
      <c r="T888" t="s">
        <v>2089</v>
      </c>
    </row>
    <row r="889" spans="18:20" x14ac:dyDescent="0.3">
      <c r="R889" t="s">
        <v>1499</v>
      </c>
      <c r="T889" t="s">
        <v>2090</v>
      </c>
    </row>
    <row r="890" spans="18:20" x14ac:dyDescent="0.3">
      <c r="R890" t="s">
        <v>1500</v>
      </c>
      <c r="T890" t="s">
        <v>1290</v>
      </c>
    </row>
    <row r="891" spans="18:20" x14ac:dyDescent="0.3">
      <c r="R891" t="s">
        <v>1501</v>
      </c>
      <c r="T891" t="s">
        <v>1291</v>
      </c>
    </row>
    <row r="892" spans="18:20" x14ac:dyDescent="0.3">
      <c r="R892" t="s">
        <v>1502</v>
      </c>
      <c r="T892" t="s">
        <v>1292</v>
      </c>
    </row>
    <row r="893" spans="18:20" x14ac:dyDescent="0.3">
      <c r="R893" t="s">
        <v>1503</v>
      </c>
      <c r="T893" t="s">
        <v>2091</v>
      </c>
    </row>
    <row r="894" spans="18:20" x14ac:dyDescent="0.3">
      <c r="R894" t="s">
        <v>1504</v>
      </c>
      <c r="T894" t="s">
        <v>18</v>
      </c>
    </row>
    <row r="895" spans="18:20" x14ac:dyDescent="0.3">
      <c r="R895" t="s">
        <v>1505</v>
      </c>
      <c r="T895" t="s">
        <v>2092</v>
      </c>
    </row>
    <row r="896" spans="18:20" x14ac:dyDescent="0.3">
      <c r="R896" t="s">
        <v>1506</v>
      </c>
      <c r="T896" t="s">
        <v>2093</v>
      </c>
    </row>
    <row r="897" spans="18:20" x14ac:dyDescent="0.3">
      <c r="R897" t="s">
        <v>1507</v>
      </c>
      <c r="T897" t="s">
        <v>2094</v>
      </c>
    </row>
    <row r="898" spans="18:20" x14ac:dyDescent="0.3">
      <c r="R898" t="s">
        <v>1508</v>
      </c>
      <c r="T898" t="s">
        <v>1294</v>
      </c>
    </row>
    <row r="899" spans="18:20" x14ac:dyDescent="0.3">
      <c r="R899" t="s">
        <v>725</v>
      </c>
      <c r="T899" t="s">
        <v>1295</v>
      </c>
    </row>
    <row r="900" spans="18:20" x14ac:dyDescent="0.3">
      <c r="R900" t="s">
        <v>1509</v>
      </c>
      <c r="T900" t="s">
        <v>655</v>
      </c>
    </row>
    <row r="901" spans="18:20" x14ac:dyDescent="0.3">
      <c r="R901" t="s">
        <v>1510</v>
      </c>
      <c r="T901" t="s">
        <v>1297</v>
      </c>
    </row>
    <row r="902" spans="18:20" x14ac:dyDescent="0.3">
      <c r="R902" t="s">
        <v>1511</v>
      </c>
      <c r="T902" t="s">
        <v>1298</v>
      </c>
    </row>
    <row r="903" spans="18:20" x14ac:dyDescent="0.3">
      <c r="R903" s="11" t="s">
        <v>2957</v>
      </c>
      <c r="T903" t="s">
        <v>1299</v>
      </c>
    </row>
    <row r="904" spans="18:20" x14ac:dyDescent="0.3">
      <c r="R904" t="s">
        <v>1512</v>
      </c>
      <c r="T904" t="s">
        <v>2095</v>
      </c>
    </row>
    <row r="905" spans="18:20" x14ac:dyDescent="0.3">
      <c r="R905" t="s">
        <v>1513</v>
      </c>
      <c r="T905" t="s">
        <v>1301</v>
      </c>
    </row>
    <row r="906" spans="18:20" x14ac:dyDescent="0.3">
      <c r="R906" t="s">
        <v>729</v>
      </c>
      <c r="T906" t="s">
        <v>2096</v>
      </c>
    </row>
    <row r="907" spans="18:20" x14ac:dyDescent="0.3">
      <c r="R907" t="s">
        <v>730</v>
      </c>
      <c r="T907" t="s">
        <v>1303</v>
      </c>
    </row>
    <row r="908" spans="18:20" x14ac:dyDescent="0.3">
      <c r="R908" t="s">
        <v>1514</v>
      </c>
      <c r="T908" t="s">
        <v>1304</v>
      </c>
    </row>
    <row r="909" spans="18:20" x14ac:dyDescent="0.3">
      <c r="R909" t="s">
        <v>1515</v>
      </c>
      <c r="T909" t="s">
        <v>2097</v>
      </c>
    </row>
    <row r="910" spans="18:20" x14ac:dyDescent="0.3">
      <c r="R910" t="s">
        <v>1516</v>
      </c>
      <c r="T910" t="s">
        <v>658</v>
      </c>
    </row>
    <row r="911" spans="18:20" x14ac:dyDescent="0.3">
      <c r="R911" t="s">
        <v>1517</v>
      </c>
      <c r="T911" t="s">
        <v>1305</v>
      </c>
    </row>
    <row r="912" spans="18:20" x14ac:dyDescent="0.3">
      <c r="R912" t="s">
        <v>731</v>
      </c>
      <c r="T912" t="s">
        <v>2098</v>
      </c>
    </row>
    <row r="913" spans="18:20" x14ac:dyDescent="0.3">
      <c r="R913" t="s">
        <v>1518</v>
      </c>
      <c r="T913" t="s">
        <v>1306</v>
      </c>
    </row>
    <row r="914" spans="18:20" x14ac:dyDescent="0.3">
      <c r="R914" t="s">
        <v>1519</v>
      </c>
      <c r="T914" t="s">
        <v>1307</v>
      </c>
    </row>
    <row r="915" spans="18:20" x14ac:dyDescent="0.3">
      <c r="R915" t="s">
        <v>1520</v>
      </c>
      <c r="T915" t="s">
        <v>2099</v>
      </c>
    </row>
    <row r="916" spans="18:20" x14ac:dyDescent="0.3">
      <c r="R916" t="s">
        <v>1521</v>
      </c>
      <c r="T916" t="s">
        <v>1311</v>
      </c>
    </row>
    <row r="917" spans="18:20" x14ac:dyDescent="0.3">
      <c r="R917" t="s">
        <v>1522</v>
      </c>
      <c r="T917" t="s">
        <v>1312</v>
      </c>
    </row>
    <row r="918" spans="18:20" x14ac:dyDescent="0.3">
      <c r="R918" t="s">
        <v>732</v>
      </c>
      <c r="T918" t="s">
        <v>663</v>
      </c>
    </row>
    <row r="919" spans="18:20" x14ac:dyDescent="0.3">
      <c r="R919" t="s">
        <v>1523</v>
      </c>
      <c r="T919" t="s">
        <v>664</v>
      </c>
    </row>
    <row r="920" spans="18:20" x14ac:dyDescent="0.3">
      <c r="R920" t="s">
        <v>1524</v>
      </c>
      <c r="T920" t="s">
        <v>2100</v>
      </c>
    </row>
    <row r="921" spans="18:20" x14ac:dyDescent="0.3">
      <c r="R921" t="s">
        <v>1525</v>
      </c>
      <c r="T921" t="s">
        <v>1313</v>
      </c>
    </row>
    <row r="922" spans="18:20" x14ac:dyDescent="0.3">
      <c r="R922" t="s">
        <v>1526</v>
      </c>
      <c r="T922" t="s">
        <v>1314</v>
      </c>
    </row>
    <row r="923" spans="18:20" x14ac:dyDescent="0.3">
      <c r="R923" t="s">
        <v>1527</v>
      </c>
      <c r="T923" t="s">
        <v>2101</v>
      </c>
    </row>
    <row r="924" spans="18:20" x14ac:dyDescent="0.3">
      <c r="R924" t="s">
        <v>1528</v>
      </c>
      <c r="T924" t="s">
        <v>2102</v>
      </c>
    </row>
    <row r="925" spans="18:20" x14ac:dyDescent="0.3">
      <c r="R925" t="s">
        <v>1529</v>
      </c>
      <c r="T925" t="s">
        <v>2103</v>
      </c>
    </row>
    <row r="926" spans="18:20" x14ac:dyDescent="0.3">
      <c r="R926" t="s">
        <v>1530</v>
      </c>
      <c r="T926" t="s">
        <v>2104</v>
      </c>
    </row>
    <row r="927" spans="18:20" x14ac:dyDescent="0.3">
      <c r="R927" t="s">
        <v>1531</v>
      </c>
      <c r="T927" t="s">
        <v>2105</v>
      </c>
    </row>
    <row r="928" spans="18:20" x14ac:dyDescent="0.3">
      <c r="R928" t="s">
        <v>1532</v>
      </c>
      <c r="T928" t="s">
        <v>2106</v>
      </c>
    </row>
    <row r="929" spans="18:20" x14ac:dyDescent="0.3">
      <c r="R929" t="s">
        <v>1533</v>
      </c>
      <c r="T929" t="s">
        <v>1315</v>
      </c>
    </row>
    <row r="930" spans="18:20" x14ac:dyDescent="0.3">
      <c r="R930" t="s">
        <v>1534</v>
      </c>
      <c r="T930" t="s">
        <v>1317</v>
      </c>
    </row>
    <row r="931" spans="18:20" x14ac:dyDescent="0.3">
      <c r="R931" t="s">
        <v>1535</v>
      </c>
      <c r="T931" t="s">
        <v>667</v>
      </c>
    </row>
    <row r="932" spans="18:20" x14ac:dyDescent="0.3">
      <c r="R932" t="s">
        <v>1536</v>
      </c>
      <c r="T932" t="s">
        <v>668</v>
      </c>
    </row>
    <row r="933" spans="18:20" x14ac:dyDescent="0.3">
      <c r="R933" t="s">
        <v>1537</v>
      </c>
      <c r="T933" t="s">
        <v>2107</v>
      </c>
    </row>
    <row r="934" spans="18:20" x14ac:dyDescent="0.3">
      <c r="R934" t="s">
        <v>1538</v>
      </c>
      <c r="T934" t="s">
        <v>1319</v>
      </c>
    </row>
    <row r="935" spans="18:20" x14ac:dyDescent="0.3">
      <c r="R935" t="s">
        <v>1539</v>
      </c>
      <c r="T935" t="s">
        <v>1323</v>
      </c>
    </row>
    <row r="936" spans="18:20" x14ac:dyDescent="0.3">
      <c r="R936" t="s">
        <v>1540</v>
      </c>
      <c r="T936" t="s">
        <v>2108</v>
      </c>
    </row>
    <row r="937" spans="18:20" x14ac:dyDescent="0.3">
      <c r="R937" t="s">
        <v>1541</v>
      </c>
      <c r="T937" t="s">
        <v>2109</v>
      </c>
    </row>
    <row r="938" spans="18:20" x14ac:dyDescent="0.3">
      <c r="R938" t="s">
        <v>1542</v>
      </c>
      <c r="T938" t="s">
        <v>1325</v>
      </c>
    </row>
    <row r="939" spans="18:20" x14ac:dyDescent="0.3">
      <c r="R939" t="s">
        <v>1543</v>
      </c>
      <c r="T939" t="s">
        <v>1326</v>
      </c>
    </row>
    <row r="940" spans="18:20" x14ac:dyDescent="0.3">
      <c r="R940" t="s">
        <v>734</v>
      </c>
      <c r="T940" t="s">
        <v>1327</v>
      </c>
    </row>
    <row r="941" spans="18:20" x14ac:dyDescent="0.3">
      <c r="R941" t="s">
        <v>735</v>
      </c>
      <c r="T941" t="s">
        <v>1328</v>
      </c>
    </row>
    <row r="942" spans="18:20" x14ac:dyDescent="0.3">
      <c r="R942" t="s">
        <v>1544</v>
      </c>
      <c r="T942" t="s">
        <v>1329</v>
      </c>
    </row>
    <row r="943" spans="18:20" x14ac:dyDescent="0.3">
      <c r="R943" t="s">
        <v>1545</v>
      </c>
      <c r="T943" t="s">
        <v>2110</v>
      </c>
    </row>
    <row r="944" spans="18:20" x14ac:dyDescent="0.3">
      <c r="R944" t="s">
        <v>1546</v>
      </c>
      <c r="T944" t="s">
        <v>2111</v>
      </c>
    </row>
    <row r="945" spans="18:20" x14ac:dyDescent="0.3">
      <c r="R945" t="s">
        <v>1547</v>
      </c>
      <c r="T945" t="s">
        <v>1330</v>
      </c>
    </row>
    <row r="946" spans="18:20" x14ac:dyDescent="0.3">
      <c r="R946" t="s">
        <v>1548</v>
      </c>
      <c r="T946" t="s">
        <v>2112</v>
      </c>
    </row>
    <row r="947" spans="18:20" x14ac:dyDescent="0.3">
      <c r="R947" t="s">
        <v>1549</v>
      </c>
      <c r="T947" t="s">
        <v>2113</v>
      </c>
    </row>
    <row r="948" spans="18:20" x14ac:dyDescent="0.3">
      <c r="R948" t="s">
        <v>1550</v>
      </c>
      <c r="T948" t="s">
        <v>1332</v>
      </c>
    </row>
    <row r="949" spans="18:20" x14ac:dyDescent="0.3">
      <c r="R949" t="s">
        <v>1551</v>
      </c>
      <c r="T949" s="35" t="s">
        <v>2114</v>
      </c>
    </row>
    <row r="950" spans="18:20" x14ac:dyDescent="0.3">
      <c r="R950" t="s">
        <v>1552</v>
      </c>
      <c r="T950" t="s">
        <v>2115</v>
      </c>
    </row>
    <row r="951" spans="18:20" x14ac:dyDescent="0.3">
      <c r="R951" t="s">
        <v>1553</v>
      </c>
      <c r="T951" t="s">
        <v>2116</v>
      </c>
    </row>
    <row r="952" spans="18:20" x14ac:dyDescent="0.3">
      <c r="R952" t="s">
        <v>737</v>
      </c>
      <c r="T952" t="s">
        <v>2117</v>
      </c>
    </row>
    <row r="953" spans="18:20" x14ac:dyDescent="0.3">
      <c r="R953" t="s">
        <v>738</v>
      </c>
      <c r="T953" t="s">
        <v>2118</v>
      </c>
    </row>
    <row r="954" spans="18:20" x14ac:dyDescent="0.3">
      <c r="R954" t="s">
        <v>739</v>
      </c>
      <c r="T954" t="s">
        <v>2119</v>
      </c>
    </row>
    <row r="955" spans="18:20" x14ac:dyDescent="0.3">
      <c r="R955" t="s">
        <v>740</v>
      </c>
      <c r="T955" t="s">
        <v>64</v>
      </c>
    </row>
    <row r="956" spans="18:20" x14ac:dyDescent="0.3">
      <c r="R956" t="s">
        <v>741</v>
      </c>
      <c r="T956" t="s">
        <v>2120</v>
      </c>
    </row>
    <row r="957" spans="18:20" x14ac:dyDescent="0.3">
      <c r="R957" t="s">
        <v>742</v>
      </c>
      <c r="T957" t="s">
        <v>2121</v>
      </c>
    </row>
    <row r="958" spans="18:20" x14ac:dyDescent="0.3">
      <c r="R958" t="s">
        <v>1554</v>
      </c>
      <c r="T958" t="s">
        <v>1336</v>
      </c>
    </row>
    <row r="959" spans="18:20" x14ac:dyDescent="0.3">
      <c r="R959" t="s">
        <v>743</v>
      </c>
      <c r="T959" t="s">
        <v>2122</v>
      </c>
    </row>
    <row r="960" spans="18:20" x14ac:dyDescent="0.3">
      <c r="R960" t="s">
        <v>744</v>
      </c>
      <c r="T960" t="s">
        <v>1338</v>
      </c>
    </row>
    <row r="961" spans="18:20" x14ac:dyDescent="0.3">
      <c r="R961" t="s">
        <v>745</v>
      </c>
      <c r="T961" t="s">
        <v>2123</v>
      </c>
    </row>
    <row r="962" spans="18:20" x14ac:dyDescent="0.3">
      <c r="R962" t="s">
        <v>1555</v>
      </c>
      <c r="T962" t="s">
        <v>2124</v>
      </c>
    </row>
    <row r="963" spans="18:20" x14ac:dyDescent="0.3">
      <c r="R963" t="s">
        <v>1556</v>
      </c>
      <c r="T963" t="s">
        <v>2125</v>
      </c>
    </row>
    <row r="964" spans="18:20" x14ac:dyDescent="0.3">
      <c r="R964" t="s">
        <v>1557</v>
      </c>
      <c r="T964" t="s">
        <v>2126</v>
      </c>
    </row>
    <row r="965" spans="18:20" x14ac:dyDescent="0.3">
      <c r="R965" t="s">
        <v>1558</v>
      </c>
      <c r="T965" t="s">
        <v>2127</v>
      </c>
    </row>
    <row r="966" spans="18:20" x14ac:dyDescent="0.3">
      <c r="R966" s="11" t="s">
        <v>2955</v>
      </c>
      <c r="T966" s="11" t="s">
        <v>2972</v>
      </c>
    </row>
    <row r="967" spans="18:20" x14ac:dyDescent="0.3">
      <c r="R967" t="s">
        <v>1559</v>
      </c>
      <c r="T967" t="s">
        <v>2128</v>
      </c>
    </row>
    <row r="968" spans="18:20" x14ac:dyDescent="0.3">
      <c r="R968" t="s">
        <v>1560</v>
      </c>
      <c r="T968" t="s">
        <v>2129</v>
      </c>
    </row>
    <row r="969" spans="18:20" x14ac:dyDescent="0.3">
      <c r="R969" t="s">
        <v>1561</v>
      </c>
      <c r="T969" t="s">
        <v>1340</v>
      </c>
    </row>
    <row r="970" spans="18:20" x14ac:dyDescent="0.3">
      <c r="R970" t="s">
        <v>1562</v>
      </c>
      <c r="T970" t="s">
        <v>1341</v>
      </c>
    </row>
    <row r="971" spans="18:20" x14ac:dyDescent="0.3">
      <c r="R971" t="s">
        <v>1563</v>
      </c>
      <c r="T971" t="s">
        <v>1342</v>
      </c>
    </row>
    <row r="972" spans="18:20" x14ac:dyDescent="0.3">
      <c r="R972" t="s">
        <v>1564</v>
      </c>
      <c r="T972" t="s">
        <v>1343</v>
      </c>
    </row>
    <row r="973" spans="18:20" x14ac:dyDescent="0.3">
      <c r="R973" t="s">
        <v>1565</v>
      </c>
      <c r="T973" t="s">
        <v>1344</v>
      </c>
    </row>
    <row r="974" spans="18:20" x14ac:dyDescent="0.3">
      <c r="R974" t="s">
        <v>748</v>
      </c>
      <c r="T974" t="s">
        <v>2130</v>
      </c>
    </row>
    <row r="975" spans="18:20" x14ac:dyDescent="0.3">
      <c r="R975" t="s">
        <v>1566</v>
      </c>
      <c r="T975" t="s">
        <v>1345</v>
      </c>
    </row>
    <row r="976" spans="18:20" x14ac:dyDescent="0.3">
      <c r="R976" t="s">
        <v>1567</v>
      </c>
      <c r="T976" t="s">
        <v>2131</v>
      </c>
    </row>
    <row r="977" spans="18:20" x14ac:dyDescent="0.3">
      <c r="R977" t="s">
        <v>1568</v>
      </c>
      <c r="T977" t="s">
        <v>2132</v>
      </c>
    </row>
    <row r="978" spans="18:20" x14ac:dyDescent="0.3">
      <c r="R978" t="s">
        <v>1569</v>
      </c>
      <c r="T978" t="s">
        <v>2133</v>
      </c>
    </row>
    <row r="979" spans="18:20" x14ac:dyDescent="0.3">
      <c r="R979" t="s">
        <v>1570</v>
      </c>
      <c r="T979" t="s">
        <v>1346</v>
      </c>
    </row>
    <row r="980" spans="18:20" x14ac:dyDescent="0.3">
      <c r="R980" t="s">
        <v>1571</v>
      </c>
      <c r="T980" t="s">
        <v>1347</v>
      </c>
    </row>
    <row r="981" spans="18:20" x14ac:dyDescent="0.3">
      <c r="R981" t="s">
        <v>751</v>
      </c>
      <c r="T981" t="s">
        <v>1349</v>
      </c>
    </row>
    <row r="982" spans="18:20" x14ac:dyDescent="0.3">
      <c r="R982" t="s">
        <v>1572</v>
      </c>
      <c r="T982" t="s">
        <v>1350</v>
      </c>
    </row>
    <row r="983" spans="18:20" x14ac:dyDescent="0.3">
      <c r="R983" t="s">
        <v>752</v>
      </c>
      <c r="T983" t="s">
        <v>2134</v>
      </c>
    </row>
    <row r="984" spans="18:20" x14ac:dyDescent="0.3">
      <c r="R984" t="s">
        <v>1573</v>
      </c>
      <c r="T984" t="s">
        <v>2135</v>
      </c>
    </row>
    <row r="985" spans="18:20" x14ac:dyDescent="0.3">
      <c r="R985" t="s">
        <v>753</v>
      </c>
      <c r="T985" t="s">
        <v>2136</v>
      </c>
    </row>
    <row r="986" spans="18:20" x14ac:dyDescent="0.3">
      <c r="R986" t="s">
        <v>1574</v>
      </c>
      <c r="T986" t="s">
        <v>675</v>
      </c>
    </row>
    <row r="987" spans="18:20" x14ac:dyDescent="0.3">
      <c r="R987" t="s">
        <v>1575</v>
      </c>
      <c r="T987" t="s">
        <v>676</v>
      </c>
    </row>
    <row r="988" spans="18:20" x14ac:dyDescent="0.3">
      <c r="R988" t="s">
        <v>1576</v>
      </c>
      <c r="T988" t="s">
        <v>2137</v>
      </c>
    </row>
    <row r="989" spans="18:20" x14ac:dyDescent="0.3">
      <c r="R989" t="s">
        <v>1577</v>
      </c>
      <c r="T989" t="s">
        <v>1352</v>
      </c>
    </row>
    <row r="990" spans="18:20" x14ac:dyDescent="0.3">
      <c r="R990" t="s">
        <v>1578</v>
      </c>
      <c r="T990" t="s">
        <v>2138</v>
      </c>
    </row>
    <row r="991" spans="18:20" x14ac:dyDescent="0.3">
      <c r="R991" t="s">
        <v>1579</v>
      </c>
      <c r="T991" t="s">
        <v>1354</v>
      </c>
    </row>
    <row r="992" spans="18:20" x14ac:dyDescent="0.3">
      <c r="R992" t="s">
        <v>1580</v>
      </c>
      <c r="T992" t="s">
        <v>2139</v>
      </c>
    </row>
    <row r="993" spans="18:20" x14ac:dyDescent="0.3">
      <c r="R993" t="s">
        <v>1581</v>
      </c>
      <c r="T993" t="s">
        <v>1355</v>
      </c>
    </row>
    <row r="994" spans="18:20" x14ac:dyDescent="0.3">
      <c r="R994" t="s">
        <v>1582</v>
      </c>
      <c r="T994" t="s">
        <v>1356</v>
      </c>
    </row>
    <row r="995" spans="18:20" x14ac:dyDescent="0.3">
      <c r="R995" t="s">
        <v>1583</v>
      </c>
      <c r="T995" t="s">
        <v>677</v>
      </c>
    </row>
    <row r="996" spans="18:20" x14ac:dyDescent="0.3">
      <c r="R996" t="s">
        <v>1584</v>
      </c>
      <c r="T996" t="s">
        <v>678</v>
      </c>
    </row>
    <row r="997" spans="18:20" x14ac:dyDescent="0.3">
      <c r="R997" t="s">
        <v>1585</v>
      </c>
      <c r="T997" t="s">
        <v>2140</v>
      </c>
    </row>
    <row r="998" spans="18:20" x14ac:dyDescent="0.3">
      <c r="R998" t="s">
        <v>1586</v>
      </c>
      <c r="T998" t="s">
        <v>2141</v>
      </c>
    </row>
    <row r="999" spans="18:20" x14ac:dyDescent="0.3">
      <c r="R999" t="s">
        <v>1587</v>
      </c>
      <c r="T999" t="s">
        <v>2142</v>
      </c>
    </row>
    <row r="1000" spans="18:20" x14ac:dyDescent="0.3">
      <c r="R1000" t="s">
        <v>1588</v>
      </c>
      <c r="T1000" t="s">
        <v>2143</v>
      </c>
    </row>
    <row r="1001" spans="18:20" x14ac:dyDescent="0.3">
      <c r="R1001" t="s">
        <v>1589</v>
      </c>
      <c r="T1001" t="s">
        <v>2144</v>
      </c>
    </row>
    <row r="1002" spans="18:20" x14ac:dyDescent="0.3">
      <c r="R1002" t="s">
        <v>1590</v>
      </c>
      <c r="T1002" t="s">
        <v>1357</v>
      </c>
    </row>
    <row r="1003" spans="18:20" x14ac:dyDescent="0.3">
      <c r="R1003" t="s">
        <v>1591</v>
      </c>
      <c r="T1003" t="s">
        <v>2145</v>
      </c>
    </row>
    <row r="1004" spans="18:20" x14ac:dyDescent="0.3">
      <c r="R1004" t="s">
        <v>1592</v>
      </c>
      <c r="T1004" t="s">
        <v>1358</v>
      </c>
    </row>
    <row r="1005" spans="18:20" x14ac:dyDescent="0.3">
      <c r="R1005" t="s">
        <v>1593</v>
      </c>
      <c r="T1005" t="s">
        <v>2146</v>
      </c>
    </row>
    <row r="1006" spans="18:20" x14ac:dyDescent="0.3">
      <c r="R1006" t="s">
        <v>1594</v>
      </c>
      <c r="T1006" t="s">
        <v>1359</v>
      </c>
    </row>
    <row r="1007" spans="18:20" x14ac:dyDescent="0.3">
      <c r="R1007" t="s">
        <v>1595</v>
      </c>
      <c r="T1007" t="s">
        <v>680</v>
      </c>
    </row>
    <row r="1008" spans="18:20" x14ac:dyDescent="0.3">
      <c r="R1008" t="s">
        <v>1596</v>
      </c>
      <c r="T1008" t="s">
        <v>2147</v>
      </c>
    </row>
    <row r="1009" spans="18:20" x14ac:dyDescent="0.3">
      <c r="R1009" t="s">
        <v>1597</v>
      </c>
      <c r="T1009" t="s">
        <v>410</v>
      </c>
    </row>
    <row r="1010" spans="18:20" x14ac:dyDescent="0.3">
      <c r="R1010" t="s">
        <v>755</v>
      </c>
      <c r="T1010" t="s">
        <v>2148</v>
      </c>
    </row>
    <row r="1011" spans="18:20" x14ac:dyDescent="0.3">
      <c r="R1011" t="s">
        <v>756</v>
      </c>
      <c r="T1011" t="s">
        <v>2149</v>
      </c>
    </row>
    <row r="1012" spans="18:20" x14ac:dyDescent="0.3">
      <c r="R1012" t="s">
        <v>1598</v>
      </c>
      <c r="T1012" t="s">
        <v>2150</v>
      </c>
    </row>
    <row r="1013" spans="18:20" x14ac:dyDescent="0.3">
      <c r="R1013" t="s">
        <v>1599</v>
      </c>
      <c r="T1013" t="s">
        <v>2151</v>
      </c>
    </row>
    <row r="1014" spans="18:20" x14ac:dyDescent="0.3">
      <c r="R1014" t="s">
        <v>1600</v>
      </c>
      <c r="T1014" t="s">
        <v>1360</v>
      </c>
    </row>
    <row r="1015" spans="18:20" x14ac:dyDescent="0.3">
      <c r="R1015" t="s">
        <v>1601</v>
      </c>
      <c r="T1015" t="s">
        <v>1361</v>
      </c>
    </row>
    <row r="1016" spans="18:20" x14ac:dyDescent="0.3">
      <c r="R1016" t="s">
        <v>1602</v>
      </c>
      <c r="T1016" t="s">
        <v>1362</v>
      </c>
    </row>
    <row r="1017" spans="18:20" x14ac:dyDescent="0.3">
      <c r="R1017" t="s">
        <v>1603</v>
      </c>
      <c r="T1017" t="s">
        <v>1363</v>
      </c>
    </row>
    <row r="1018" spans="18:20" x14ac:dyDescent="0.3">
      <c r="R1018" t="s">
        <v>1604</v>
      </c>
      <c r="T1018" t="s">
        <v>2152</v>
      </c>
    </row>
    <row r="1019" spans="18:20" x14ac:dyDescent="0.3">
      <c r="R1019" t="s">
        <v>1605</v>
      </c>
      <c r="T1019" t="s">
        <v>1364</v>
      </c>
    </row>
    <row r="1020" spans="18:20" x14ac:dyDescent="0.3">
      <c r="R1020" t="s">
        <v>1606</v>
      </c>
      <c r="T1020" t="s">
        <v>1365</v>
      </c>
    </row>
    <row r="1021" spans="18:20" x14ac:dyDescent="0.3">
      <c r="R1021" t="s">
        <v>1607</v>
      </c>
      <c r="T1021" t="s">
        <v>1366</v>
      </c>
    </row>
    <row r="1022" spans="18:20" x14ac:dyDescent="0.3">
      <c r="R1022" t="s">
        <v>1608</v>
      </c>
      <c r="T1022" t="s">
        <v>1369</v>
      </c>
    </row>
    <row r="1023" spans="18:20" x14ac:dyDescent="0.3">
      <c r="R1023" t="s">
        <v>1609</v>
      </c>
      <c r="T1023" t="s">
        <v>1370</v>
      </c>
    </row>
    <row r="1024" spans="18:20" x14ac:dyDescent="0.3">
      <c r="R1024" t="s">
        <v>1610</v>
      </c>
      <c r="T1024" t="s">
        <v>685</v>
      </c>
    </row>
    <row r="1025" spans="18:20" x14ac:dyDescent="0.3">
      <c r="R1025" t="s">
        <v>1611</v>
      </c>
      <c r="T1025" t="s">
        <v>1372</v>
      </c>
    </row>
    <row r="1026" spans="18:20" x14ac:dyDescent="0.3">
      <c r="R1026" t="s">
        <v>1612</v>
      </c>
      <c r="T1026" t="s">
        <v>2153</v>
      </c>
    </row>
    <row r="1027" spans="18:20" x14ac:dyDescent="0.3">
      <c r="R1027" t="s">
        <v>1613</v>
      </c>
      <c r="T1027" t="s">
        <v>1373</v>
      </c>
    </row>
    <row r="1028" spans="18:20" x14ac:dyDescent="0.3">
      <c r="R1028" t="s">
        <v>1614</v>
      </c>
      <c r="T1028" t="s">
        <v>2154</v>
      </c>
    </row>
    <row r="1029" spans="18:20" x14ac:dyDescent="0.3">
      <c r="R1029" t="s">
        <v>1615</v>
      </c>
      <c r="T1029" t="s">
        <v>1374</v>
      </c>
    </row>
    <row r="1030" spans="18:20" x14ac:dyDescent="0.3">
      <c r="R1030" t="s">
        <v>1616</v>
      </c>
      <c r="T1030" t="s">
        <v>2155</v>
      </c>
    </row>
    <row r="1031" spans="18:20" x14ac:dyDescent="0.3">
      <c r="R1031" t="s">
        <v>757</v>
      </c>
      <c r="T1031" t="s">
        <v>2156</v>
      </c>
    </row>
    <row r="1032" spans="18:20" x14ac:dyDescent="0.3">
      <c r="R1032" t="s">
        <v>1617</v>
      </c>
      <c r="T1032" t="s">
        <v>1376</v>
      </c>
    </row>
    <row r="1033" spans="18:20" x14ac:dyDescent="0.3">
      <c r="R1033" t="s">
        <v>1618</v>
      </c>
      <c r="T1033" t="s">
        <v>1377</v>
      </c>
    </row>
    <row r="1034" spans="18:20" x14ac:dyDescent="0.3">
      <c r="R1034" t="s">
        <v>1619</v>
      </c>
      <c r="T1034" t="s">
        <v>1378</v>
      </c>
    </row>
    <row r="1035" spans="18:20" x14ac:dyDescent="0.3">
      <c r="R1035" t="s">
        <v>1620</v>
      </c>
      <c r="T1035" t="s">
        <v>1379</v>
      </c>
    </row>
    <row r="1036" spans="18:20" x14ac:dyDescent="0.3">
      <c r="R1036" t="s">
        <v>1621</v>
      </c>
      <c r="T1036" t="s">
        <v>2157</v>
      </c>
    </row>
    <row r="1037" spans="18:20" x14ac:dyDescent="0.3">
      <c r="R1037" t="s">
        <v>1622</v>
      </c>
      <c r="T1037" t="s">
        <v>1380</v>
      </c>
    </row>
    <row r="1038" spans="18:20" x14ac:dyDescent="0.3">
      <c r="R1038" t="s">
        <v>1623</v>
      </c>
      <c r="T1038" t="s">
        <v>1381</v>
      </c>
    </row>
    <row r="1039" spans="18:20" x14ac:dyDescent="0.3">
      <c r="R1039" t="s">
        <v>760</v>
      </c>
      <c r="T1039" t="s">
        <v>687</v>
      </c>
    </row>
    <row r="1040" spans="18:20" x14ac:dyDescent="0.3">
      <c r="R1040" t="s">
        <v>761</v>
      </c>
      <c r="T1040" t="s">
        <v>1382</v>
      </c>
    </row>
    <row r="1041" spans="18:20" x14ac:dyDescent="0.3">
      <c r="R1041" t="s">
        <v>1624</v>
      </c>
      <c r="T1041" t="s">
        <v>1384</v>
      </c>
    </row>
    <row r="1042" spans="18:20" x14ac:dyDescent="0.3">
      <c r="R1042" t="s">
        <v>1625</v>
      </c>
      <c r="T1042" t="s">
        <v>1385</v>
      </c>
    </row>
    <row r="1043" spans="18:20" x14ac:dyDescent="0.3">
      <c r="R1043" t="s">
        <v>763</v>
      </c>
      <c r="T1043" t="s">
        <v>1386</v>
      </c>
    </row>
    <row r="1044" spans="18:20" x14ac:dyDescent="0.3">
      <c r="R1044" t="s">
        <v>1626</v>
      </c>
      <c r="T1044" t="s">
        <v>1387</v>
      </c>
    </row>
    <row r="1045" spans="18:20" x14ac:dyDescent="0.3">
      <c r="R1045" t="s">
        <v>1627</v>
      </c>
      <c r="T1045" t="s">
        <v>1388</v>
      </c>
    </row>
    <row r="1046" spans="18:20" x14ac:dyDescent="0.3">
      <c r="R1046" t="s">
        <v>1628</v>
      </c>
      <c r="T1046" t="s">
        <v>1389</v>
      </c>
    </row>
    <row r="1047" spans="18:20" x14ac:dyDescent="0.3">
      <c r="R1047" t="s">
        <v>1629</v>
      </c>
      <c r="T1047" t="s">
        <v>2158</v>
      </c>
    </row>
    <row r="1048" spans="18:20" x14ac:dyDescent="0.3">
      <c r="R1048" t="s">
        <v>1630</v>
      </c>
      <c r="T1048" s="40" t="s">
        <v>2942</v>
      </c>
    </row>
    <row r="1049" spans="18:20" x14ac:dyDescent="0.3">
      <c r="R1049" t="s">
        <v>1631</v>
      </c>
      <c r="T1049" t="s">
        <v>1390</v>
      </c>
    </row>
    <row r="1050" spans="18:20" x14ac:dyDescent="0.3">
      <c r="R1050" t="s">
        <v>1632</v>
      </c>
      <c r="T1050" t="s">
        <v>1391</v>
      </c>
    </row>
    <row r="1051" spans="18:20" x14ac:dyDescent="0.3">
      <c r="R1051" t="s">
        <v>1633</v>
      </c>
      <c r="T1051" t="s">
        <v>1392</v>
      </c>
    </row>
    <row r="1052" spans="18:20" x14ac:dyDescent="0.3">
      <c r="R1052" t="s">
        <v>1634</v>
      </c>
      <c r="T1052" t="s">
        <v>1393</v>
      </c>
    </row>
    <row r="1053" spans="18:20" x14ac:dyDescent="0.3">
      <c r="R1053" t="s">
        <v>1635</v>
      </c>
      <c r="T1053" t="s">
        <v>1394</v>
      </c>
    </row>
    <row r="1054" spans="18:20" x14ac:dyDescent="0.3">
      <c r="R1054" t="s">
        <v>767</v>
      </c>
      <c r="T1054" t="s">
        <v>2159</v>
      </c>
    </row>
    <row r="1055" spans="18:20" x14ac:dyDescent="0.3">
      <c r="R1055" t="s">
        <v>1636</v>
      </c>
      <c r="T1055" t="s">
        <v>2160</v>
      </c>
    </row>
    <row r="1056" spans="18:20" x14ac:dyDescent="0.3">
      <c r="R1056" t="s">
        <v>1637</v>
      </c>
      <c r="T1056" t="s">
        <v>1395</v>
      </c>
    </row>
    <row r="1057" spans="18:20" x14ac:dyDescent="0.3">
      <c r="R1057" t="s">
        <v>1638</v>
      </c>
      <c r="T1057" t="s">
        <v>2161</v>
      </c>
    </row>
    <row r="1058" spans="18:20" x14ac:dyDescent="0.3">
      <c r="R1058" t="s">
        <v>769</v>
      </c>
      <c r="T1058" t="s">
        <v>2162</v>
      </c>
    </row>
    <row r="1059" spans="18:20" x14ac:dyDescent="0.3">
      <c r="R1059" t="s">
        <v>1639</v>
      </c>
      <c r="T1059" t="s">
        <v>2163</v>
      </c>
    </row>
    <row r="1060" spans="18:20" x14ac:dyDescent="0.3">
      <c r="R1060" t="s">
        <v>1640</v>
      </c>
      <c r="T1060" t="s">
        <v>2164</v>
      </c>
    </row>
    <row r="1061" spans="18:20" x14ac:dyDescent="0.3">
      <c r="R1061" t="s">
        <v>1641</v>
      </c>
      <c r="T1061" t="s">
        <v>2165</v>
      </c>
    </row>
    <row r="1062" spans="18:20" x14ac:dyDescent="0.3">
      <c r="R1062" t="s">
        <v>1642</v>
      </c>
      <c r="T1062" t="s">
        <v>2166</v>
      </c>
    </row>
    <row r="1063" spans="18:20" x14ac:dyDescent="0.3">
      <c r="R1063" t="s">
        <v>1643</v>
      </c>
      <c r="T1063" t="s">
        <v>2167</v>
      </c>
    </row>
    <row r="1064" spans="18:20" x14ac:dyDescent="0.3">
      <c r="R1064" t="s">
        <v>1644</v>
      </c>
      <c r="T1064" t="s">
        <v>2168</v>
      </c>
    </row>
    <row r="1065" spans="18:20" x14ac:dyDescent="0.3">
      <c r="R1065" t="s">
        <v>771</v>
      </c>
      <c r="T1065" t="s">
        <v>2169</v>
      </c>
    </row>
    <row r="1066" spans="18:20" x14ac:dyDescent="0.3">
      <c r="R1066" t="s">
        <v>1645</v>
      </c>
      <c r="T1066" t="s">
        <v>2170</v>
      </c>
    </row>
    <row r="1067" spans="18:20" x14ac:dyDescent="0.3">
      <c r="R1067" t="s">
        <v>1646</v>
      </c>
      <c r="T1067" t="s">
        <v>1396</v>
      </c>
    </row>
    <row r="1068" spans="18:20" x14ac:dyDescent="0.3">
      <c r="R1068" t="s">
        <v>1647</v>
      </c>
      <c r="T1068" t="s">
        <v>2171</v>
      </c>
    </row>
    <row r="1069" spans="18:20" x14ac:dyDescent="0.3">
      <c r="R1069" t="s">
        <v>1648</v>
      </c>
      <c r="T1069" t="s">
        <v>692</v>
      </c>
    </row>
    <row r="1070" spans="18:20" x14ac:dyDescent="0.3">
      <c r="R1070" t="s">
        <v>1649</v>
      </c>
      <c r="T1070" t="s">
        <v>2172</v>
      </c>
    </row>
    <row r="1071" spans="18:20" x14ac:dyDescent="0.3">
      <c r="R1071" t="s">
        <v>1650</v>
      </c>
      <c r="T1071" t="s">
        <v>2173</v>
      </c>
    </row>
    <row r="1072" spans="18:20" x14ac:dyDescent="0.3">
      <c r="R1072" t="s">
        <v>1651</v>
      </c>
      <c r="T1072" t="s">
        <v>2174</v>
      </c>
    </row>
    <row r="1073" spans="18:20" x14ac:dyDescent="0.3">
      <c r="R1073" t="s">
        <v>1652</v>
      </c>
      <c r="T1073" t="s">
        <v>2175</v>
      </c>
    </row>
    <row r="1074" spans="18:20" x14ac:dyDescent="0.3">
      <c r="R1074" t="s">
        <v>1653</v>
      </c>
      <c r="T1074" t="s">
        <v>1400</v>
      </c>
    </row>
    <row r="1075" spans="18:20" x14ac:dyDescent="0.3">
      <c r="R1075" t="s">
        <v>1654</v>
      </c>
      <c r="T1075" t="s">
        <v>2176</v>
      </c>
    </row>
    <row r="1076" spans="18:20" x14ac:dyDescent="0.3">
      <c r="R1076" t="s">
        <v>1655</v>
      </c>
      <c r="T1076" t="s">
        <v>2177</v>
      </c>
    </row>
    <row r="1077" spans="18:20" x14ac:dyDescent="0.3">
      <c r="R1077" t="s">
        <v>1656</v>
      </c>
      <c r="T1077" t="s">
        <v>2178</v>
      </c>
    </row>
    <row r="1078" spans="18:20" x14ac:dyDescent="0.3">
      <c r="R1078" t="s">
        <v>773</v>
      </c>
      <c r="T1078" t="s">
        <v>2179</v>
      </c>
    </row>
    <row r="1079" spans="18:20" x14ac:dyDescent="0.3">
      <c r="R1079" t="s">
        <v>1657</v>
      </c>
      <c r="T1079" t="s">
        <v>2180</v>
      </c>
    </row>
    <row r="1080" spans="18:20" x14ac:dyDescent="0.3">
      <c r="R1080" t="s">
        <v>774</v>
      </c>
      <c r="T1080" t="s">
        <v>1401</v>
      </c>
    </row>
    <row r="1081" spans="18:20" x14ac:dyDescent="0.3">
      <c r="R1081" t="s">
        <v>1658</v>
      </c>
      <c r="T1081" t="s">
        <v>693</v>
      </c>
    </row>
    <row r="1082" spans="18:20" x14ac:dyDescent="0.3">
      <c r="R1082" t="s">
        <v>1659</v>
      </c>
      <c r="T1082" t="s">
        <v>1405</v>
      </c>
    </row>
    <row r="1083" spans="18:20" x14ac:dyDescent="0.3">
      <c r="R1083" t="s">
        <v>1660</v>
      </c>
      <c r="T1083" t="s">
        <v>1406</v>
      </c>
    </row>
    <row r="1084" spans="18:20" x14ac:dyDescent="0.3">
      <c r="R1084" t="s">
        <v>1661</v>
      </c>
      <c r="T1084" t="s">
        <v>1407</v>
      </c>
    </row>
    <row r="1085" spans="18:20" x14ac:dyDescent="0.3">
      <c r="R1085" t="s">
        <v>776</v>
      </c>
      <c r="T1085" t="s">
        <v>2181</v>
      </c>
    </row>
    <row r="1086" spans="18:20" x14ac:dyDescent="0.3">
      <c r="T1086" t="s">
        <v>1408</v>
      </c>
    </row>
    <row r="1087" spans="18:20" x14ac:dyDescent="0.3">
      <c r="T1087" t="s">
        <v>2182</v>
      </c>
    </row>
    <row r="1088" spans="18:20" x14ac:dyDescent="0.3">
      <c r="T1088" t="s">
        <v>2183</v>
      </c>
    </row>
    <row r="1089" spans="20:20" x14ac:dyDescent="0.3">
      <c r="T1089" t="s">
        <v>1409</v>
      </c>
    </row>
    <row r="1090" spans="20:20" x14ac:dyDescent="0.3">
      <c r="T1090" t="s">
        <v>1410</v>
      </c>
    </row>
    <row r="1091" spans="20:20" x14ac:dyDescent="0.3">
      <c r="T1091" t="s">
        <v>1411</v>
      </c>
    </row>
    <row r="1092" spans="20:20" x14ac:dyDescent="0.3">
      <c r="T1092" t="s">
        <v>2184</v>
      </c>
    </row>
    <row r="1093" spans="20:20" x14ac:dyDescent="0.3">
      <c r="T1093" t="s">
        <v>1412</v>
      </c>
    </row>
    <row r="1094" spans="20:20" x14ac:dyDescent="0.3">
      <c r="T1094" t="s">
        <v>1413</v>
      </c>
    </row>
    <row r="1095" spans="20:20" x14ac:dyDescent="0.3">
      <c r="T1095" t="s">
        <v>1414</v>
      </c>
    </row>
    <row r="1096" spans="20:20" x14ac:dyDescent="0.3">
      <c r="T1096" t="s">
        <v>2185</v>
      </c>
    </row>
    <row r="1097" spans="20:20" x14ac:dyDescent="0.3">
      <c r="T1097" t="s">
        <v>1415</v>
      </c>
    </row>
    <row r="1098" spans="20:20" x14ac:dyDescent="0.3">
      <c r="T1098" t="s">
        <v>2186</v>
      </c>
    </row>
    <row r="1099" spans="20:20" x14ac:dyDescent="0.3">
      <c r="T1099" t="s">
        <v>2187</v>
      </c>
    </row>
    <row r="1100" spans="20:20" x14ac:dyDescent="0.3">
      <c r="T1100" t="s">
        <v>2188</v>
      </c>
    </row>
    <row r="1101" spans="20:20" x14ac:dyDescent="0.3">
      <c r="T1101" t="s">
        <v>1417</v>
      </c>
    </row>
    <row r="1102" spans="20:20" x14ac:dyDescent="0.3">
      <c r="T1102" t="s">
        <v>1418</v>
      </c>
    </row>
    <row r="1103" spans="20:20" x14ac:dyDescent="0.3">
      <c r="T1103" t="s">
        <v>2189</v>
      </c>
    </row>
    <row r="1104" spans="20:20" x14ac:dyDescent="0.3">
      <c r="T1104" t="s">
        <v>1421</v>
      </c>
    </row>
    <row r="1105" spans="20:20" x14ac:dyDescent="0.3">
      <c r="T1105" t="s">
        <v>2190</v>
      </c>
    </row>
    <row r="1106" spans="20:20" x14ac:dyDescent="0.3">
      <c r="T1106" t="s">
        <v>2191</v>
      </c>
    </row>
    <row r="1107" spans="20:20" x14ac:dyDescent="0.3">
      <c r="T1107" t="s">
        <v>2192</v>
      </c>
    </row>
    <row r="1108" spans="20:20" x14ac:dyDescent="0.3">
      <c r="T1108" t="s">
        <v>2193</v>
      </c>
    </row>
    <row r="1109" spans="20:20" x14ac:dyDescent="0.3">
      <c r="T1109" t="s">
        <v>1423</v>
      </c>
    </row>
    <row r="1110" spans="20:20" x14ac:dyDescent="0.3">
      <c r="T1110" t="s">
        <v>1424</v>
      </c>
    </row>
    <row r="1111" spans="20:20" x14ac:dyDescent="0.3">
      <c r="T1111" t="s">
        <v>2194</v>
      </c>
    </row>
    <row r="1112" spans="20:20" x14ac:dyDescent="0.3">
      <c r="T1112" t="s">
        <v>1425</v>
      </c>
    </row>
    <row r="1113" spans="20:20" x14ac:dyDescent="0.3">
      <c r="T1113" t="s">
        <v>1426</v>
      </c>
    </row>
    <row r="1114" spans="20:20" x14ac:dyDescent="0.3">
      <c r="T1114" t="s">
        <v>1427</v>
      </c>
    </row>
    <row r="1115" spans="20:20" x14ac:dyDescent="0.3">
      <c r="T1115" t="s">
        <v>695</v>
      </c>
    </row>
    <row r="1116" spans="20:20" x14ac:dyDescent="0.3">
      <c r="T1116" t="s">
        <v>696</v>
      </c>
    </row>
    <row r="1117" spans="20:20" x14ac:dyDescent="0.3">
      <c r="T1117" t="s">
        <v>699</v>
      </c>
    </row>
    <row r="1118" spans="20:20" x14ac:dyDescent="0.3">
      <c r="T1118" t="s">
        <v>1428</v>
      </c>
    </row>
    <row r="1119" spans="20:20" x14ac:dyDescent="0.3">
      <c r="T1119" t="s">
        <v>1429</v>
      </c>
    </row>
    <row r="1120" spans="20:20" x14ac:dyDescent="0.3">
      <c r="T1120" t="s">
        <v>2195</v>
      </c>
    </row>
    <row r="1121" spans="20:20" x14ac:dyDescent="0.3">
      <c r="T1121" t="s">
        <v>1430</v>
      </c>
    </row>
    <row r="1122" spans="20:20" x14ac:dyDescent="0.3">
      <c r="T1122" t="s">
        <v>2196</v>
      </c>
    </row>
    <row r="1123" spans="20:20" x14ac:dyDescent="0.3">
      <c r="T1123" t="s">
        <v>1435</v>
      </c>
    </row>
    <row r="1124" spans="20:20" x14ac:dyDescent="0.3">
      <c r="T1124" t="s">
        <v>2197</v>
      </c>
    </row>
    <row r="1125" spans="20:20" x14ac:dyDescent="0.3">
      <c r="T1125" t="s">
        <v>2198</v>
      </c>
    </row>
    <row r="1126" spans="20:20" x14ac:dyDescent="0.3">
      <c r="T1126" t="s">
        <v>62</v>
      </c>
    </row>
    <row r="1127" spans="20:20" x14ac:dyDescent="0.3">
      <c r="T1127" t="s">
        <v>2199</v>
      </c>
    </row>
    <row r="1128" spans="20:20" x14ac:dyDescent="0.3">
      <c r="T1128" t="s">
        <v>2200</v>
      </c>
    </row>
    <row r="1129" spans="20:20" x14ac:dyDescent="0.3">
      <c r="T1129" t="s">
        <v>2201</v>
      </c>
    </row>
    <row r="1130" spans="20:20" x14ac:dyDescent="0.3">
      <c r="T1130" t="s">
        <v>2202</v>
      </c>
    </row>
    <row r="1131" spans="20:20" x14ac:dyDescent="0.3">
      <c r="T1131" t="s">
        <v>704</v>
      </c>
    </row>
    <row r="1132" spans="20:20" x14ac:dyDescent="0.3">
      <c r="T1132" t="s">
        <v>1438</v>
      </c>
    </row>
    <row r="1133" spans="20:20" x14ac:dyDescent="0.3">
      <c r="T1133" t="s">
        <v>1439</v>
      </c>
    </row>
    <row r="1134" spans="20:20" x14ac:dyDescent="0.3">
      <c r="T1134" t="s">
        <v>1440</v>
      </c>
    </row>
    <row r="1135" spans="20:20" x14ac:dyDescent="0.3">
      <c r="T1135" t="s">
        <v>1442</v>
      </c>
    </row>
    <row r="1136" spans="20:20" x14ac:dyDescent="0.3">
      <c r="T1136" t="s">
        <v>1443</v>
      </c>
    </row>
    <row r="1137" spans="20:20" x14ac:dyDescent="0.3">
      <c r="T1137" t="s">
        <v>2203</v>
      </c>
    </row>
    <row r="1138" spans="20:20" x14ac:dyDescent="0.3">
      <c r="T1138" t="s">
        <v>1445</v>
      </c>
    </row>
    <row r="1139" spans="20:20" x14ac:dyDescent="0.3">
      <c r="T1139" t="s">
        <v>2204</v>
      </c>
    </row>
    <row r="1140" spans="20:20" x14ac:dyDescent="0.3">
      <c r="T1140" t="s">
        <v>2205</v>
      </c>
    </row>
    <row r="1141" spans="20:20" x14ac:dyDescent="0.3">
      <c r="T1141" t="s">
        <v>2206</v>
      </c>
    </row>
    <row r="1142" spans="20:20" x14ac:dyDescent="0.3">
      <c r="T1142" t="s">
        <v>2207</v>
      </c>
    </row>
    <row r="1143" spans="20:20" x14ac:dyDescent="0.3">
      <c r="T1143" t="s">
        <v>2208</v>
      </c>
    </row>
    <row r="1144" spans="20:20" x14ac:dyDescent="0.3">
      <c r="T1144" t="s">
        <v>2209</v>
      </c>
    </row>
    <row r="1145" spans="20:20" x14ac:dyDescent="0.3">
      <c r="T1145" t="s">
        <v>707</v>
      </c>
    </row>
    <row r="1146" spans="20:20" x14ac:dyDescent="0.3">
      <c r="T1146" t="s">
        <v>708</v>
      </c>
    </row>
    <row r="1147" spans="20:20" x14ac:dyDescent="0.3">
      <c r="T1147" t="s">
        <v>1448</v>
      </c>
    </row>
    <row r="1148" spans="20:20" x14ac:dyDescent="0.3">
      <c r="T1148" t="s">
        <v>1449</v>
      </c>
    </row>
    <row r="1149" spans="20:20" x14ac:dyDescent="0.3">
      <c r="T1149" t="s">
        <v>1450</v>
      </c>
    </row>
    <row r="1150" spans="20:20" x14ac:dyDescent="0.3">
      <c r="T1150" t="s">
        <v>1453</v>
      </c>
    </row>
    <row r="1151" spans="20:20" x14ac:dyDescent="0.3">
      <c r="T1151" t="s">
        <v>1455</v>
      </c>
    </row>
    <row r="1152" spans="20:20" x14ac:dyDescent="0.3">
      <c r="T1152" t="s">
        <v>2210</v>
      </c>
    </row>
    <row r="1153" spans="20:20" x14ac:dyDescent="0.3">
      <c r="T1153" t="s">
        <v>2211</v>
      </c>
    </row>
    <row r="1154" spans="20:20" x14ac:dyDescent="0.3">
      <c r="T1154" t="s">
        <v>2212</v>
      </c>
    </row>
    <row r="1155" spans="20:20" x14ac:dyDescent="0.3">
      <c r="T1155" t="s">
        <v>1456</v>
      </c>
    </row>
    <row r="1156" spans="20:20" x14ac:dyDescent="0.3">
      <c r="T1156" t="s">
        <v>1457</v>
      </c>
    </row>
    <row r="1157" spans="20:20" x14ac:dyDescent="0.3">
      <c r="T1157" t="s">
        <v>1460</v>
      </c>
    </row>
    <row r="1158" spans="20:20" x14ac:dyDescent="0.3">
      <c r="T1158" t="s">
        <v>2213</v>
      </c>
    </row>
    <row r="1159" spans="20:20" x14ac:dyDescent="0.3">
      <c r="T1159" t="s">
        <v>1462</v>
      </c>
    </row>
    <row r="1160" spans="20:20" x14ac:dyDescent="0.3">
      <c r="T1160" t="s">
        <v>1463</v>
      </c>
    </row>
    <row r="1161" spans="20:20" x14ac:dyDescent="0.3">
      <c r="T1161" t="s">
        <v>2214</v>
      </c>
    </row>
    <row r="1162" spans="20:20" x14ac:dyDescent="0.3">
      <c r="T1162" t="s">
        <v>2215</v>
      </c>
    </row>
    <row r="1163" spans="20:20" x14ac:dyDescent="0.3">
      <c r="T1163" t="s">
        <v>2216</v>
      </c>
    </row>
    <row r="1164" spans="20:20" x14ac:dyDescent="0.3">
      <c r="T1164" t="s">
        <v>2217</v>
      </c>
    </row>
    <row r="1165" spans="20:20" x14ac:dyDescent="0.3">
      <c r="T1165" t="s">
        <v>2218</v>
      </c>
    </row>
    <row r="1166" spans="20:20" x14ac:dyDescent="0.3">
      <c r="T1166" t="s">
        <v>1465</v>
      </c>
    </row>
    <row r="1167" spans="20:20" x14ac:dyDescent="0.3">
      <c r="T1167" t="s">
        <v>1466</v>
      </c>
    </row>
    <row r="1168" spans="20:20" x14ac:dyDescent="0.3">
      <c r="T1168" t="s">
        <v>1467</v>
      </c>
    </row>
    <row r="1169" spans="20:20" x14ac:dyDescent="0.3">
      <c r="T1169" t="s">
        <v>1468</v>
      </c>
    </row>
    <row r="1170" spans="20:20" x14ac:dyDescent="0.3">
      <c r="T1170" t="s">
        <v>1469</v>
      </c>
    </row>
    <row r="1171" spans="20:20" x14ac:dyDescent="0.3">
      <c r="T1171" t="s">
        <v>1470</v>
      </c>
    </row>
    <row r="1172" spans="20:20" x14ac:dyDescent="0.3">
      <c r="T1172" t="s">
        <v>2219</v>
      </c>
    </row>
    <row r="1173" spans="20:20" x14ac:dyDescent="0.3">
      <c r="T1173" t="s">
        <v>2220</v>
      </c>
    </row>
    <row r="1174" spans="20:20" x14ac:dyDescent="0.3">
      <c r="T1174" t="s">
        <v>1471</v>
      </c>
    </row>
    <row r="1175" spans="20:20" x14ac:dyDescent="0.3">
      <c r="T1175" t="s">
        <v>2221</v>
      </c>
    </row>
    <row r="1176" spans="20:20" x14ac:dyDescent="0.3">
      <c r="T1176" t="s">
        <v>1472</v>
      </c>
    </row>
    <row r="1177" spans="20:20" x14ac:dyDescent="0.3">
      <c r="T1177" t="s">
        <v>2222</v>
      </c>
    </row>
    <row r="1178" spans="20:20" x14ac:dyDescent="0.3">
      <c r="T1178" t="s">
        <v>2223</v>
      </c>
    </row>
    <row r="1179" spans="20:20" x14ac:dyDescent="0.3">
      <c r="T1179" t="s">
        <v>2224</v>
      </c>
    </row>
    <row r="1180" spans="20:20" x14ac:dyDescent="0.3">
      <c r="T1180" t="s">
        <v>717</v>
      </c>
    </row>
    <row r="1181" spans="20:20" x14ac:dyDescent="0.3">
      <c r="T1181" t="s">
        <v>719</v>
      </c>
    </row>
    <row r="1182" spans="20:20" x14ac:dyDescent="0.3">
      <c r="T1182" t="s">
        <v>720</v>
      </c>
    </row>
    <row r="1183" spans="20:20" x14ac:dyDescent="0.3">
      <c r="T1183" t="s">
        <v>721</v>
      </c>
    </row>
    <row r="1184" spans="20:20" x14ac:dyDescent="0.3">
      <c r="T1184" t="s">
        <v>722</v>
      </c>
    </row>
    <row r="1185" spans="20:20" x14ac:dyDescent="0.3">
      <c r="T1185" t="s">
        <v>723</v>
      </c>
    </row>
    <row r="1186" spans="20:20" x14ac:dyDescent="0.3">
      <c r="T1186" t="s">
        <v>2225</v>
      </c>
    </row>
    <row r="1187" spans="20:20" x14ac:dyDescent="0.3">
      <c r="T1187" t="s">
        <v>2226</v>
      </c>
    </row>
    <row r="1188" spans="20:20" x14ac:dyDescent="0.3">
      <c r="T1188" t="s">
        <v>1478</v>
      </c>
    </row>
    <row r="1189" spans="20:20" x14ac:dyDescent="0.3">
      <c r="T1189" t="s">
        <v>2227</v>
      </c>
    </row>
    <row r="1190" spans="20:20" x14ac:dyDescent="0.3">
      <c r="T1190" t="s">
        <v>1479</v>
      </c>
    </row>
    <row r="1191" spans="20:20" x14ac:dyDescent="0.3">
      <c r="T1191" t="s">
        <v>2228</v>
      </c>
    </row>
    <row r="1192" spans="20:20" x14ac:dyDescent="0.3">
      <c r="T1192" t="s">
        <v>2229</v>
      </c>
    </row>
    <row r="1193" spans="20:20" x14ac:dyDescent="0.3">
      <c r="T1193" t="s">
        <v>1480</v>
      </c>
    </row>
    <row r="1194" spans="20:20" x14ac:dyDescent="0.3">
      <c r="T1194" t="s">
        <v>2230</v>
      </c>
    </row>
    <row r="1195" spans="20:20" x14ac:dyDescent="0.3">
      <c r="T1195" t="s">
        <v>1481</v>
      </c>
    </row>
    <row r="1196" spans="20:20" x14ac:dyDescent="0.3">
      <c r="T1196" t="s">
        <v>2231</v>
      </c>
    </row>
    <row r="1197" spans="20:20" x14ac:dyDescent="0.3">
      <c r="T1197" t="s">
        <v>1482</v>
      </c>
    </row>
    <row r="1198" spans="20:20" x14ac:dyDescent="0.3">
      <c r="T1198" t="s">
        <v>2232</v>
      </c>
    </row>
    <row r="1199" spans="20:20" x14ac:dyDescent="0.3">
      <c r="T1199" t="s">
        <v>2233</v>
      </c>
    </row>
    <row r="1200" spans="20:20" x14ac:dyDescent="0.3">
      <c r="T1200" t="s">
        <v>2234</v>
      </c>
    </row>
    <row r="1201" spans="20:20" x14ac:dyDescent="0.3">
      <c r="T1201" t="s">
        <v>2235</v>
      </c>
    </row>
    <row r="1202" spans="20:20" x14ac:dyDescent="0.3">
      <c r="T1202" t="s">
        <v>1484</v>
      </c>
    </row>
    <row r="1203" spans="20:20" x14ac:dyDescent="0.3">
      <c r="T1203" t="s">
        <v>2236</v>
      </c>
    </row>
    <row r="1204" spans="20:20" x14ac:dyDescent="0.3">
      <c r="T1204" t="s">
        <v>1488</v>
      </c>
    </row>
    <row r="1205" spans="20:20" x14ac:dyDescent="0.3">
      <c r="T1205" t="s">
        <v>2237</v>
      </c>
    </row>
    <row r="1206" spans="20:20" x14ac:dyDescent="0.3">
      <c r="T1206" t="s">
        <v>1491</v>
      </c>
    </row>
    <row r="1207" spans="20:20" x14ac:dyDescent="0.3">
      <c r="T1207" t="s">
        <v>2238</v>
      </c>
    </row>
    <row r="1208" spans="20:20" x14ac:dyDescent="0.3">
      <c r="T1208" t="s">
        <v>2239</v>
      </c>
    </row>
    <row r="1209" spans="20:20" x14ac:dyDescent="0.3">
      <c r="T1209" t="s">
        <v>2240</v>
      </c>
    </row>
    <row r="1210" spans="20:20" x14ac:dyDescent="0.3">
      <c r="T1210" t="s">
        <v>1492</v>
      </c>
    </row>
    <row r="1211" spans="20:20" x14ac:dyDescent="0.3">
      <c r="T1211" t="s">
        <v>1493</v>
      </c>
    </row>
    <row r="1212" spans="20:20" x14ac:dyDescent="0.3">
      <c r="T1212" t="s">
        <v>1494</v>
      </c>
    </row>
    <row r="1213" spans="20:20" x14ac:dyDescent="0.3">
      <c r="T1213" t="s">
        <v>2241</v>
      </c>
    </row>
    <row r="1214" spans="20:20" x14ac:dyDescent="0.3">
      <c r="T1214" t="s">
        <v>1495</v>
      </c>
    </row>
    <row r="1215" spans="20:20" x14ac:dyDescent="0.3">
      <c r="T1215" t="s">
        <v>1496</v>
      </c>
    </row>
    <row r="1216" spans="20:20" x14ac:dyDescent="0.3">
      <c r="T1216" t="s">
        <v>2242</v>
      </c>
    </row>
    <row r="1217" spans="20:20" x14ac:dyDescent="0.3">
      <c r="T1217" t="s">
        <v>1497</v>
      </c>
    </row>
    <row r="1218" spans="20:20" x14ac:dyDescent="0.3">
      <c r="T1218" t="s">
        <v>1498</v>
      </c>
    </row>
    <row r="1219" spans="20:20" x14ac:dyDescent="0.3">
      <c r="T1219" t="s">
        <v>2243</v>
      </c>
    </row>
    <row r="1220" spans="20:20" x14ac:dyDescent="0.3">
      <c r="T1220" t="s">
        <v>2244</v>
      </c>
    </row>
    <row r="1221" spans="20:20" x14ac:dyDescent="0.3">
      <c r="T1221" t="s">
        <v>1499</v>
      </c>
    </row>
    <row r="1222" spans="20:20" x14ac:dyDescent="0.3">
      <c r="T1222" t="s">
        <v>1501</v>
      </c>
    </row>
    <row r="1223" spans="20:20" x14ac:dyDescent="0.3">
      <c r="T1223" t="s">
        <v>2245</v>
      </c>
    </row>
    <row r="1224" spans="20:20" x14ac:dyDescent="0.3">
      <c r="T1224" t="s">
        <v>2246</v>
      </c>
    </row>
    <row r="1225" spans="20:20" x14ac:dyDescent="0.3">
      <c r="T1225" t="s">
        <v>2247</v>
      </c>
    </row>
    <row r="1226" spans="20:20" x14ac:dyDescent="0.3">
      <c r="T1226" t="s">
        <v>1502</v>
      </c>
    </row>
    <row r="1227" spans="20:20" x14ac:dyDescent="0.3">
      <c r="T1227" t="s">
        <v>1504</v>
      </c>
    </row>
    <row r="1228" spans="20:20" x14ac:dyDescent="0.3">
      <c r="T1228" t="s">
        <v>2248</v>
      </c>
    </row>
    <row r="1229" spans="20:20" x14ac:dyDescent="0.3">
      <c r="T1229" t="s">
        <v>1505</v>
      </c>
    </row>
    <row r="1230" spans="20:20" x14ac:dyDescent="0.3">
      <c r="T1230" t="s">
        <v>1507</v>
      </c>
    </row>
    <row r="1231" spans="20:20" x14ac:dyDescent="0.3">
      <c r="T1231" t="s">
        <v>2249</v>
      </c>
    </row>
    <row r="1232" spans="20:20" x14ac:dyDescent="0.3">
      <c r="T1232" t="s">
        <v>1508</v>
      </c>
    </row>
    <row r="1233" spans="20:20" x14ac:dyDescent="0.3">
      <c r="T1233" t="s">
        <v>2250</v>
      </c>
    </row>
    <row r="1234" spans="20:20" x14ac:dyDescent="0.3">
      <c r="T1234" t="s">
        <v>725</v>
      </c>
    </row>
    <row r="1235" spans="20:20" x14ac:dyDescent="0.3">
      <c r="T1235" t="s">
        <v>2251</v>
      </c>
    </row>
    <row r="1236" spans="20:20" x14ac:dyDescent="0.3">
      <c r="T1236" t="s">
        <v>1509</v>
      </c>
    </row>
    <row r="1237" spans="20:20" x14ac:dyDescent="0.3">
      <c r="T1237" t="s">
        <v>1510</v>
      </c>
    </row>
    <row r="1238" spans="20:20" x14ac:dyDescent="0.3">
      <c r="T1238" t="s">
        <v>1511</v>
      </c>
    </row>
    <row r="1239" spans="20:20" x14ac:dyDescent="0.3">
      <c r="T1239" s="11" t="s">
        <v>2957</v>
      </c>
    </row>
    <row r="1240" spans="20:20" x14ac:dyDescent="0.3">
      <c r="T1240" t="s">
        <v>1512</v>
      </c>
    </row>
    <row r="1241" spans="20:20" x14ac:dyDescent="0.3">
      <c r="T1241" t="s">
        <v>1513</v>
      </c>
    </row>
    <row r="1242" spans="20:20" x14ac:dyDescent="0.3">
      <c r="T1242" t="s">
        <v>729</v>
      </c>
    </row>
    <row r="1243" spans="20:20" x14ac:dyDescent="0.3">
      <c r="T1243" t="s">
        <v>730</v>
      </c>
    </row>
    <row r="1244" spans="20:20" x14ac:dyDescent="0.3">
      <c r="T1244" t="s">
        <v>2252</v>
      </c>
    </row>
    <row r="1245" spans="20:20" x14ac:dyDescent="0.3">
      <c r="T1245" t="s">
        <v>2253</v>
      </c>
    </row>
    <row r="1246" spans="20:20" x14ac:dyDescent="0.3">
      <c r="T1246" t="s">
        <v>1515</v>
      </c>
    </row>
    <row r="1247" spans="20:20" x14ac:dyDescent="0.3">
      <c r="T1247" t="s">
        <v>2254</v>
      </c>
    </row>
    <row r="1248" spans="20:20" x14ac:dyDescent="0.3">
      <c r="T1248" t="s">
        <v>1516</v>
      </c>
    </row>
    <row r="1249" spans="20:20" x14ac:dyDescent="0.3">
      <c r="T1249" t="s">
        <v>1517</v>
      </c>
    </row>
    <row r="1250" spans="20:20" x14ac:dyDescent="0.3">
      <c r="T1250" t="s">
        <v>731</v>
      </c>
    </row>
    <row r="1251" spans="20:20" x14ac:dyDescent="0.3">
      <c r="T1251" t="s">
        <v>1518</v>
      </c>
    </row>
    <row r="1252" spans="20:20" x14ac:dyDescent="0.3">
      <c r="T1252" t="s">
        <v>1520</v>
      </c>
    </row>
    <row r="1253" spans="20:20" x14ac:dyDescent="0.3">
      <c r="T1253" t="s">
        <v>1521</v>
      </c>
    </row>
    <row r="1254" spans="20:20" x14ac:dyDescent="0.3">
      <c r="T1254" t="s">
        <v>732</v>
      </c>
    </row>
    <row r="1255" spans="20:20" x14ac:dyDescent="0.3">
      <c r="T1255" t="s">
        <v>1531</v>
      </c>
    </row>
    <row r="1256" spans="20:20" x14ac:dyDescent="0.3">
      <c r="T1256" t="s">
        <v>1532</v>
      </c>
    </row>
    <row r="1257" spans="20:20" x14ac:dyDescent="0.3">
      <c r="T1257" t="s">
        <v>2255</v>
      </c>
    </row>
    <row r="1258" spans="20:20" x14ac:dyDescent="0.3">
      <c r="T1258" t="s">
        <v>2256</v>
      </c>
    </row>
    <row r="1259" spans="20:20" x14ac:dyDescent="0.3">
      <c r="T1259" t="s">
        <v>1534</v>
      </c>
    </row>
    <row r="1260" spans="20:20" x14ac:dyDescent="0.3">
      <c r="T1260" t="s">
        <v>2257</v>
      </c>
    </row>
    <row r="1261" spans="20:20" x14ac:dyDescent="0.3">
      <c r="T1261" t="s">
        <v>2258</v>
      </c>
    </row>
    <row r="1262" spans="20:20" x14ac:dyDescent="0.3">
      <c r="T1262" t="s">
        <v>2259</v>
      </c>
    </row>
    <row r="1263" spans="20:20" x14ac:dyDescent="0.3">
      <c r="T1263" t="s">
        <v>2260</v>
      </c>
    </row>
    <row r="1264" spans="20:20" x14ac:dyDescent="0.3">
      <c r="T1264" t="s">
        <v>2261</v>
      </c>
    </row>
    <row r="1265" spans="20:20" x14ac:dyDescent="0.3">
      <c r="T1265" t="s">
        <v>1536</v>
      </c>
    </row>
    <row r="1266" spans="20:20" x14ac:dyDescent="0.3">
      <c r="T1266" t="s">
        <v>1537</v>
      </c>
    </row>
    <row r="1267" spans="20:20" x14ac:dyDescent="0.3">
      <c r="T1267" t="s">
        <v>1538</v>
      </c>
    </row>
    <row r="1268" spans="20:20" x14ac:dyDescent="0.3">
      <c r="T1268" t="s">
        <v>1539</v>
      </c>
    </row>
    <row r="1269" spans="20:20" x14ac:dyDescent="0.3">
      <c r="T1269" t="s">
        <v>2262</v>
      </c>
    </row>
    <row r="1270" spans="20:20" x14ac:dyDescent="0.3">
      <c r="T1270" t="s">
        <v>2263</v>
      </c>
    </row>
    <row r="1271" spans="20:20" x14ac:dyDescent="0.3">
      <c r="T1271" t="s">
        <v>1540</v>
      </c>
    </row>
    <row r="1272" spans="20:20" x14ac:dyDescent="0.3">
      <c r="T1272" t="s">
        <v>2264</v>
      </c>
    </row>
    <row r="1273" spans="20:20" x14ac:dyDescent="0.3">
      <c r="T1273" t="s">
        <v>1541</v>
      </c>
    </row>
    <row r="1274" spans="20:20" x14ac:dyDescent="0.3">
      <c r="T1274" t="s">
        <v>2265</v>
      </c>
    </row>
    <row r="1275" spans="20:20" x14ac:dyDescent="0.3">
      <c r="T1275" t="s">
        <v>1542</v>
      </c>
    </row>
    <row r="1276" spans="20:20" x14ac:dyDescent="0.3">
      <c r="T1276" t="s">
        <v>734</v>
      </c>
    </row>
    <row r="1277" spans="20:20" x14ac:dyDescent="0.3">
      <c r="T1277" t="s">
        <v>735</v>
      </c>
    </row>
    <row r="1278" spans="20:20" x14ac:dyDescent="0.3">
      <c r="T1278" t="s">
        <v>1544</v>
      </c>
    </row>
    <row r="1279" spans="20:20" x14ac:dyDescent="0.3">
      <c r="T1279" t="s">
        <v>1545</v>
      </c>
    </row>
    <row r="1280" spans="20:20" x14ac:dyDescent="0.3">
      <c r="T1280" t="s">
        <v>2266</v>
      </c>
    </row>
    <row r="1281" spans="20:20" x14ac:dyDescent="0.3">
      <c r="T1281" t="s">
        <v>2267</v>
      </c>
    </row>
    <row r="1282" spans="20:20" x14ac:dyDescent="0.3">
      <c r="T1282" t="s">
        <v>1546</v>
      </c>
    </row>
    <row r="1283" spans="20:20" x14ac:dyDescent="0.3">
      <c r="T1283" t="s">
        <v>2268</v>
      </c>
    </row>
    <row r="1284" spans="20:20" x14ac:dyDescent="0.3">
      <c r="T1284" t="s">
        <v>1547</v>
      </c>
    </row>
    <row r="1285" spans="20:20" x14ac:dyDescent="0.3">
      <c r="T1285" t="s">
        <v>1548</v>
      </c>
    </row>
    <row r="1286" spans="20:20" x14ac:dyDescent="0.3">
      <c r="T1286" t="s">
        <v>2269</v>
      </c>
    </row>
    <row r="1287" spans="20:20" x14ac:dyDescent="0.3">
      <c r="T1287" t="s">
        <v>2270</v>
      </c>
    </row>
    <row r="1288" spans="20:20" x14ac:dyDescent="0.3">
      <c r="T1288" t="s">
        <v>2271</v>
      </c>
    </row>
    <row r="1289" spans="20:20" x14ac:dyDescent="0.3">
      <c r="T1289" t="s">
        <v>2272</v>
      </c>
    </row>
    <row r="1290" spans="20:20" x14ac:dyDescent="0.3">
      <c r="T1290" t="s">
        <v>1549</v>
      </c>
    </row>
    <row r="1291" spans="20:20" x14ac:dyDescent="0.3">
      <c r="T1291" t="s">
        <v>2273</v>
      </c>
    </row>
    <row r="1292" spans="20:20" x14ac:dyDescent="0.3">
      <c r="T1292" t="s">
        <v>2274</v>
      </c>
    </row>
    <row r="1293" spans="20:20" x14ac:dyDescent="0.3">
      <c r="T1293" t="s">
        <v>2275</v>
      </c>
    </row>
    <row r="1294" spans="20:20" x14ac:dyDescent="0.3">
      <c r="T1294" t="s">
        <v>1551</v>
      </c>
    </row>
    <row r="1295" spans="20:20" x14ac:dyDescent="0.3">
      <c r="T1295" t="s">
        <v>2276</v>
      </c>
    </row>
    <row r="1296" spans="20:20" x14ac:dyDescent="0.3">
      <c r="T1296" t="s">
        <v>2277</v>
      </c>
    </row>
    <row r="1297" spans="20:20" x14ac:dyDescent="0.3">
      <c r="T1297" t="s">
        <v>737</v>
      </c>
    </row>
    <row r="1298" spans="20:20" x14ac:dyDescent="0.3">
      <c r="T1298" t="s">
        <v>738</v>
      </c>
    </row>
    <row r="1299" spans="20:20" x14ac:dyDescent="0.3">
      <c r="T1299" t="s">
        <v>739</v>
      </c>
    </row>
    <row r="1300" spans="20:20" x14ac:dyDescent="0.3">
      <c r="T1300" t="s">
        <v>740</v>
      </c>
    </row>
    <row r="1301" spans="20:20" x14ac:dyDescent="0.3">
      <c r="T1301" t="s">
        <v>741</v>
      </c>
    </row>
    <row r="1302" spans="20:20" x14ac:dyDescent="0.3">
      <c r="T1302" t="s">
        <v>742</v>
      </c>
    </row>
    <row r="1303" spans="20:20" x14ac:dyDescent="0.3">
      <c r="T1303" t="s">
        <v>2278</v>
      </c>
    </row>
    <row r="1304" spans="20:20" x14ac:dyDescent="0.3">
      <c r="T1304" t="s">
        <v>743</v>
      </c>
    </row>
    <row r="1305" spans="20:20" x14ac:dyDescent="0.3">
      <c r="T1305" t="s">
        <v>744</v>
      </c>
    </row>
    <row r="1306" spans="20:20" x14ac:dyDescent="0.3">
      <c r="T1306" t="s">
        <v>745</v>
      </c>
    </row>
    <row r="1307" spans="20:20" x14ac:dyDescent="0.3">
      <c r="T1307" t="s">
        <v>1555</v>
      </c>
    </row>
    <row r="1308" spans="20:20" x14ac:dyDescent="0.3">
      <c r="T1308" t="s">
        <v>1556</v>
      </c>
    </row>
    <row r="1309" spans="20:20" x14ac:dyDescent="0.3">
      <c r="T1309" t="s">
        <v>1558</v>
      </c>
    </row>
    <row r="1310" spans="20:20" x14ac:dyDescent="0.3">
      <c r="T1310" s="40" t="s">
        <v>2955</v>
      </c>
    </row>
    <row r="1311" spans="20:20" x14ac:dyDescent="0.3">
      <c r="T1311" t="s">
        <v>2279</v>
      </c>
    </row>
    <row r="1312" spans="20:20" x14ac:dyDescent="0.3">
      <c r="T1312" t="s">
        <v>1559</v>
      </c>
    </row>
    <row r="1313" spans="20:20" x14ac:dyDescent="0.3">
      <c r="T1313" t="s">
        <v>1560</v>
      </c>
    </row>
    <row r="1314" spans="20:20" x14ac:dyDescent="0.3">
      <c r="T1314" t="s">
        <v>2280</v>
      </c>
    </row>
    <row r="1315" spans="20:20" x14ac:dyDescent="0.3">
      <c r="T1315" t="s">
        <v>2281</v>
      </c>
    </row>
    <row r="1316" spans="20:20" x14ac:dyDescent="0.3">
      <c r="T1316" t="s">
        <v>2282</v>
      </c>
    </row>
    <row r="1317" spans="20:20" x14ac:dyDescent="0.3">
      <c r="T1317" t="s">
        <v>2283</v>
      </c>
    </row>
    <row r="1318" spans="20:20" x14ac:dyDescent="0.3">
      <c r="T1318" t="s">
        <v>2284</v>
      </c>
    </row>
    <row r="1319" spans="20:20" x14ac:dyDescent="0.3">
      <c r="T1319" t="s">
        <v>2285</v>
      </c>
    </row>
    <row r="1320" spans="20:20" x14ac:dyDescent="0.3">
      <c r="T1320" t="s">
        <v>2286</v>
      </c>
    </row>
    <row r="1321" spans="20:20" x14ac:dyDescent="0.3">
      <c r="T1321" t="s">
        <v>2287</v>
      </c>
    </row>
    <row r="1322" spans="20:20" x14ac:dyDescent="0.3">
      <c r="T1322" t="s">
        <v>2288</v>
      </c>
    </row>
    <row r="1323" spans="20:20" x14ac:dyDescent="0.3">
      <c r="T1323" t="s">
        <v>1563</v>
      </c>
    </row>
    <row r="1324" spans="20:20" x14ac:dyDescent="0.3">
      <c r="T1324" t="s">
        <v>2289</v>
      </c>
    </row>
    <row r="1325" spans="20:20" x14ac:dyDescent="0.3">
      <c r="T1325" t="s">
        <v>2290</v>
      </c>
    </row>
    <row r="1326" spans="20:20" x14ac:dyDescent="0.3">
      <c r="T1326" t="s">
        <v>2291</v>
      </c>
    </row>
    <row r="1327" spans="20:20" x14ac:dyDescent="0.3">
      <c r="T1327" t="s">
        <v>2292</v>
      </c>
    </row>
    <row r="1328" spans="20:20" x14ac:dyDescent="0.3">
      <c r="T1328" t="s">
        <v>2293</v>
      </c>
    </row>
    <row r="1329" spans="20:20" x14ac:dyDescent="0.3">
      <c r="T1329" t="s">
        <v>748</v>
      </c>
    </row>
    <row r="1330" spans="20:20" x14ac:dyDescent="0.3">
      <c r="T1330" t="s">
        <v>2294</v>
      </c>
    </row>
    <row r="1331" spans="20:20" x14ac:dyDescent="0.3">
      <c r="T1331" t="s">
        <v>1567</v>
      </c>
    </row>
    <row r="1332" spans="20:20" x14ac:dyDescent="0.3">
      <c r="T1332" t="s">
        <v>1568</v>
      </c>
    </row>
    <row r="1333" spans="20:20" x14ac:dyDescent="0.3">
      <c r="T1333" t="s">
        <v>1569</v>
      </c>
    </row>
    <row r="1334" spans="20:20" x14ac:dyDescent="0.3">
      <c r="T1334" t="s">
        <v>1570</v>
      </c>
    </row>
    <row r="1335" spans="20:20" x14ac:dyDescent="0.3">
      <c r="T1335" t="s">
        <v>751</v>
      </c>
    </row>
    <row r="1336" spans="20:20" x14ac:dyDescent="0.3">
      <c r="T1336" t="s">
        <v>2295</v>
      </c>
    </row>
    <row r="1337" spans="20:20" x14ac:dyDescent="0.3">
      <c r="T1337" t="s">
        <v>752</v>
      </c>
    </row>
    <row r="1338" spans="20:20" x14ac:dyDescent="0.3">
      <c r="T1338" t="s">
        <v>1573</v>
      </c>
    </row>
    <row r="1339" spans="20:20" x14ac:dyDescent="0.3">
      <c r="T1339" t="s">
        <v>2296</v>
      </c>
    </row>
    <row r="1340" spans="20:20" x14ac:dyDescent="0.3">
      <c r="T1340" t="s">
        <v>753</v>
      </c>
    </row>
    <row r="1341" spans="20:20" x14ac:dyDescent="0.3">
      <c r="T1341" t="s">
        <v>2297</v>
      </c>
    </row>
    <row r="1342" spans="20:20" x14ac:dyDescent="0.3">
      <c r="T1342" t="s">
        <v>1574</v>
      </c>
    </row>
    <row r="1343" spans="20:20" x14ac:dyDescent="0.3">
      <c r="T1343" t="s">
        <v>1575</v>
      </c>
    </row>
    <row r="1344" spans="20:20" x14ac:dyDescent="0.3">
      <c r="T1344" t="s">
        <v>1576</v>
      </c>
    </row>
    <row r="1345" spans="20:20" x14ac:dyDescent="0.3">
      <c r="T1345" t="s">
        <v>1578</v>
      </c>
    </row>
    <row r="1346" spans="20:20" x14ac:dyDescent="0.3">
      <c r="T1346" t="s">
        <v>1579</v>
      </c>
    </row>
    <row r="1347" spans="20:20" x14ac:dyDescent="0.3">
      <c r="T1347" t="s">
        <v>1580</v>
      </c>
    </row>
    <row r="1348" spans="20:20" x14ac:dyDescent="0.3">
      <c r="T1348" t="s">
        <v>1581</v>
      </c>
    </row>
    <row r="1349" spans="20:20" x14ac:dyDescent="0.3">
      <c r="T1349" t="s">
        <v>1583</v>
      </c>
    </row>
    <row r="1350" spans="20:20" x14ac:dyDescent="0.3">
      <c r="T1350" t="s">
        <v>1584</v>
      </c>
    </row>
    <row r="1351" spans="20:20" x14ac:dyDescent="0.3">
      <c r="T1351" t="s">
        <v>1586</v>
      </c>
    </row>
    <row r="1352" spans="20:20" x14ac:dyDescent="0.3">
      <c r="T1352" t="s">
        <v>1587</v>
      </c>
    </row>
    <row r="1353" spans="20:20" x14ac:dyDescent="0.3">
      <c r="T1353" t="s">
        <v>1589</v>
      </c>
    </row>
    <row r="1354" spans="20:20" x14ac:dyDescent="0.3">
      <c r="T1354" t="s">
        <v>1590</v>
      </c>
    </row>
    <row r="1355" spans="20:20" x14ac:dyDescent="0.3">
      <c r="T1355" t="s">
        <v>1591</v>
      </c>
    </row>
    <row r="1356" spans="20:20" x14ac:dyDescent="0.3">
      <c r="T1356" t="s">
        <v>1592</v>
      </c>
    </row>
    <row r="1357" spans="20:20" x14ac:dyDescent="0.3">
      <c r="T1357" t="s">
        <v>1593</v>
      </c>
    </row>
    <row r="1358" spans="20:20" x14ac:dyDescent="0.3">
      <c r="T1358" t="s">
        <v>1595</v>
      </c>
    </row>
    <row r="1359" spans="20:20" x14ac:dyDescent="0.3">
      <c r="T1359" t="s">
        <v>2298</v>
      </c>
    </row>
    <row r="1360" spans="20:20" x14ac:dyDescent="0.3">
      <c r="T1360" t="s">
        <v>755</v>
      </c>
    </row>
    <row r="1361" spans="20:20" x14ac:dyDescent="0.3">
      <c r="T1361" t="s">
        <v>756</v>
      </c>
    </row>
    <row r="1362" spans="20:20" x14ac:dyDescent="0.3">
      <c r="T1362" t="s">
        <v>1598</v>
      </c>
    </row>
    <row r="1363" spans="20:20" x14ac:dyDescent="0.3">
      <c r="T1363" t="s">
        <v>1601</v>
      </c>
    </row>
    <row r="1364" spans="20:20" x14ac:dyDescent="0.3">
      <c r="T1364" t="s">
        <v>2299</v>
      </c>
    </row>
    <row r="1365" spans="20:20" x14ac:dyDescent="0.3">
      <c r="T1365" t="s">
        <v>2300</v>
      </c>
    </row>
    <row r="1366" spans="20:20" x14ac:dyDescent="0.3">
      <c r="T1366" t="s">
        <v>1602</v>
      </c>
    </row>
    <row r="1367" spans="20:20" x14ac:dyDescent="0.3">
      <c r="T1367" t="s">
        <v>1603</v>
      </c>
    </row>
    <row r="1368" spans="20:20" x14ac:dyDescent="0.3">
      <c r="T1368" t="s">
        <v>2301</v>
      </c>
    </row>
    <row r="1369" spans="20:20" x14ac:dyDescent="0.3">
      <c r="T1369" t="s">
        <v>1604</v>
      </c>
    </row>
    <row r="1370" spans="20:20" x14ac:dyDescent="0.3">
      <c r="T1370" t="s">
        <v>1605</v>
      </c>
    </row>
    <row r="1371" spans="20:20" x14ac:dyDescent="0.3">
      <c r="T1371" t="s">
        <v>2302</v>
      </c>
    </row>
    <row r="1372" spans="20:20" x14ac:dyDescent="0.3">
      <c r="T1372" t="s">
        <v>1607</v>
      </c>
    </row>
    <row r="1373" spans="20:20" x14ac:dyDescent="0.3">
      <c r="T1373" t="s">
        <v>1608</v>
      </c>
    </row>
    <row r="1374" spans="20:20" x14ac:dyDescent="0.3">
      <c r="T1374" t="s">
        <v>2303</v>
      </c>
    </row>
    <row r="1375" spans="20:20" x14ac:dyDescent="0.3">
      <c r="T1375" t="s">
        <v>1610</v>
      </c>
    </row>
    <row r="1376" spans="20:20" x14ac:dyDescent="0.3">
      <c r="T1376" t="s">
        <v>2304</v>
      </c>
    </row>
    <row r="1377" spans="20:20" x14ac:dyDescent="0.3">
      <c r="T1377" t="s">
        <v>2305</v>
      </c>
    </row>
    <row r="1378" spans="20:20" x14ac:dyDescent="0.3">
      <c r="T1378" t="s">
        <v>1612</v>
      </c>
    </row>
    <row r="1379" spans="20:20" x14ac:dyDescent="0.3">
      <c r="T1379" t="s">
        <v>2306</v>
      </c>
    </row>
    <row r="1380" spans="20:20" x14ac:dyDescent="0.3">
      <c r="T1380" t="s">
        <v>2307</v>
      </c>
    </row>
    <row r="1381" spans="20:20" x14ac:dyDescent="0.3">
      <c r="T1381" t="s">
        <v>2308</v>
      </c>
    </row>
    <row r="1382" spans="20:20" x14ac:dyDescent="0.3">
      <c r="T1382" t="s">
        <v>2309</v>
      </c>
    </row>
    <row r="1383" spans="20:20" x14ac:dyDescent="0.3">
      <c r="T1383" t="s">
        <v>2310</v>
      </c>
    </row>
    <row r="1384" spans="20:20" x14ac:dyDescent="0.3">
      <c r="T1384" t="s">
        <v>2311</v>
      </c>
    </row>
    <row r="1385" spans="20:20" x14ac:dyDescent="0.3">
      <c r="T1385" t="s">
        <v>2312</v>
      </c>
    </row>
    <row r="1386" spans="20:20" x14ac:dyDescent="0.3">
      <c r="T1386" t="s">
        <v>2313</v>
      </c>
    </row>
    <row r="1387" spans="20:20" x14ac:dyDescent="0.3">
      <c r="T1387" t="s">
        <v>2314</v>
      </c>
    </row>
    <row r="1388" spans="20:20" x14ac:dyDescent="0.3">
      <c r="T1388" t="s">
        <v>1615</v>
      </c>
    </row>
    <row r="1389" spans="20:20" x14ac:dyDescent="0.3">
      <c r="T1389" t="s">
        <v>757</v>
      </c>
    </row>
    <row r="1390" spans="20:20" x14ac:dyDescent="0.3">
      <c r="T1390" t="s">
        <v>2315</v>
      </c>
    </row>
    <row r="1391" spans="20:20" x14ac:dyDescent="0.3">
      <c r="T1391" t="s">
        <v>2316</v>
      </c>
    </row>
    <row r="1392" spans="20:20" x14ac:dyDescent="0.3">
      <c r="T1392" t="s">
        <v>1617</v>
      </c>
    </row>
    <row r="1393" spans="20:20" x14ac:dyDescent="0.3">
      <c r="T1393" t="s">
        <v>2317</v>
      </c>
    </row>
    <row r="1394" spans="20:20" x14ac:dyDescent="0.3">
      <c r="T1394" t="s">
        <v>1618</v>
      </c>
    </row>
    <row r="1395" spans="20:20" x14ac:dyDescent="0.3">
      <c r="T1395" t="s">
        <v>2318</v>
      </c>
    </row>
    <row r="1396" spans="20:20" x14ac:dyDescent="0.3">
      <c r="T1396" t="s">
        <v>2319</v>
      </c>
    </row>
    <row r="1397" spans="20:20" x14ac:dyDescent="0.3">
      <c r="T1397" t="s">
        <v>1619</v>
      </c>
    </row>
    <row r="1398" spans="20:20" x14ac:dyDescent="0.3">
      <c r="T1398" t="s">
        <v>2320</v>
      </c>
    </row>
    <row r="1399" spans="20:20" x14ac:dyDescent="0.3">
      <c r="T1399" t="s">
        <v>1621</v>
      </c>
    </row>
    <row r="1400" spans="20:20" x14ac:dyDescent="0.3">
      <c r="T1400" t="s">
        <v>1623</v>
      </c>
    </row>
    <row r="1401" spans="20:20" x14ac:dyDescent="0.3">
      <c r="T1401" s="11" t="s">
        <v>2971</v>
      </c>
    </row>
    <row r="1402" spans="20:20" x14ac:dyDescent="0.3">
      <c r="T1402" t="s">
        <v>760</v>
      </c>
    </row>
    <row r="1403" spans="20:20" x14ac:dyDescent="0.3">
      <c r="T1403" t="s">
        <v>761</v>
      </c>
    </row>
    <row r="1404" spans="20:20" x14ac:dyDescent="0.3">
      <c r="T1404" t="s">
        <v>2321</v>
      </c>
    </row>
    <row r="1405" spans="20:20" x14ac:dyDescent="0.3">
      <c r="T1405" t="s">
        <v>2322</v>
      </c>
    </row>
    <row r="1406" spans="20:20" x14ac:dyDescent="0.3">
      <c r="T1406" t="s">
        <v>2323</v>
      </c>
    </row>
    <row r="1407" spans="20:20" x14ac:dyDescent="0.3">
      <c r="T1407" t="s">
        <v>2324</v>
      </c>
    </row>
    <row r="1408" spans="20:20" x14ac:dyDescent="0.3">
      <c r="T1408" t="s">
        <v>2325</v>
      </c>
    </row>
    <row r="1409" spans="20:20" x14ac:dyDescent="0.3">
      <c r="T1409" t="s">
        <v>2326</v>
      </c>
    </row>
    <row r="1410" spans="20:20" x14ac:dyDescent="0.3">
      <c r="T1410" t="s">
        <v>2327</v>
      </c>
    </row>
    <row r="1411" spans="20:20" x14ac:dyDescent="0.3">
      <c r="T1411" t="s">
        <v>2328</v>
      </c>
    </row>
    <row r="1412" spans="20:20" x14ac:dyDescent="0.3">
      <c r="T1412" t="s">
        <v>2329</v>
      </c>
    </row>
    <row r="1413" spans="20:20" x14ac:dyDescent="0.3">
      <c r="T1413" t="s">
        <v>1625</v>
      </c>
    </row>
    <row r="1414" spans="20:20" x14ac:dyDescent="0.3">
      <c r="T1414" t="s">
        <v>2330</v>
      </c>
    </row>
    <row r="1415" spans="20:20" x14ac:dyDescent="0.3">
      <c r="T1415" t="s">
        <v>763</v>
      </c>
    </row>
    <row r="1416" spans="20:20" x14ac:dyDescent="0.3">
      <c r="T1416" t="s">
        <v>1626</v>
      </c>
    </row>
    <row r="1417" spans="20:20" x14ac:dyDescent="0.3">
      <c r="T1417" t="s">
        <v>2331</v>
      </c>
    </row>
    <row r="1418" spans="20:20" x14ac:dyDescent="0.3">
      <c r="T1418" t="s">
        <v>1627</v>
      </c>
    </row>
    <row r="1419" spans="20:20" x14ac:dyDescent="0.3">
      <c r="T1419" t="s">
        <v>2332</v>
      </c>
    </row>
    <row r="1420" spans="20:20" x14ac:dyDescent="0.3">
      <c r="T1420" t="s">
        <v>2333</v>
      </c>
    </row>
    <row r="1421" spans="20:20" x14ac:dyDescent="0.3">
      <c r="T1421" t="s">
        <v>2334</v>
      </c>
    </row>
    <row r="1422" spans="20:20" x14ac:dyDescent="0.3">
      <c r="T1422" t="s">
        <v>2335</v>
      </c>
    </row>
    <row r="1423" spans="20:20" x14ac:dyDescent="0.3">
      <c r="T1423" t="s">
        <v>2336</v>
      </c>
    </row>
    <row r="1424" spans="20:20" x14ac:dyDescent="0.3">
      <c r="T1424" t="s">
        <v>1629</v>
      </c>
    </row>
    <row r="1425" spans="20:20" x14ac:dyDescent="0.3">
      <c r="T1425" t="s">
        <v>2337</v>
      </c>
    </row>
    <row r="1426" spans="20:20" x14ac:dyDescent="0.3">
      <c r="T1426" t="s">
        <v>2338</v>
      </c>
    </row>
    <row r="1427" spans="20:20" x14ac:dyDescent="0.3">
      <c r="T1427" t="s">
        <v>2339</v>
      </c>
    </row>
    <row r="1428" spans="20:20" x14ac:dyDescent="0.3">
      <c r="T1428" t="s">
        <v>1630</v>
      </c>
    </row>
    <row r="1429" spans="20:20" x14ac:dyDescent="0.3">
      <c r="T1429" t="s">
        <v>2340</v>
      </c>
    </row>
    <row r="1430" spans="20:20" x14ac:dyDescent="0.3">
      <c r="T1430" t="s">
        <v>2341</v>
      </c>
    </row>
    <row r="1431" spans="20:20" x14ac:dyDescent="0.3">
      <c r="T1431" t="s">
        <v>2342</v>
      </c>
    </row>
    <row r="1432" spans="20:20" x14ac:dyDescent="0.3">
      <c r="T1432" t="s">
        <v>1632</v>
      </c>
    </row>
    <row r="1433" spans="20:20" x14ac:dyDescent="0.3">
      <c r="T1433" t="s">
        <v>2343</v>
      </c>
    </row>
    <row r="1434" spans="20:20" x14ac:dyDescent="0.3">
      <c r="T1434" t="s">
        <v>1633</v>
      </c>
    </row>
    <row r="1435" spans="20:20" x14ac:dyDescent="0.3">
      <c r="T1435" t="s">
        <v>1634</v>
      </c>
    </row>
    <row r="1436" spans="20:20" x14ac:dyDescent="0.3">
      <c r="T1436" t="s">
        <v>2344</v>
      </c>
    </row>
    <row r="1437" spans="20:20" x14ac:dyDescent="0.3">
      <c r="T1437" t="s">
        <v>2345</v>
      </c>
    </row>
    <row r="1438" spans="20:20" x14ac:dyDescent="0.3">
      <c r="T1438" t="s">
        <v>2346</v>
      </c>
    </row>
    <row r="1439" spans="20:20" x14ac:dyDescent="0.3">
      <c r="T1439" t="s">
        <v>1635</v>
      </c>
    </row>
    <row r="1440" spans="20:20" x14ac:dyDescent="0.3">
      <c r="T1440" t="s">
        <v>767</v>
      </c>
    </row>
    <row r="1441" spans="20:20" x14ac:dyDescent="0.3">
      <c r="T1441" t="s">
        <v>2347</v>
      </c>
    </row>
    <row r="1442" spans="20:20" x14ac:dyDescent="0.3">
      <c r="T1442" t="s">
        <v>2348</v>
      </c>
    </row>
    <row r="1443" spans="20:20" x14ac:dyDescent="0.3">
      <c r="T1443" t="s">
        <v>2349</v>
      </c>
    </row>
    <row r="1444" spans="20:20" x14ac:dyDescent="0.3">
      <c r="T1444" t="s">
        <v>1638</v>
      </c>
    </row>
    <row r="1445" spans="20:20" x14ac:dyDescent="0.3">
      <c r="T1445" t="s">
        <v>2350</v>
      </c>
    </row>
    <row r="1446" spans="20:20" x14ac:dyDescent="0.3">
      <c r="T1446" t="s">
        <v>2351</v>
      </c>
    </row>
    <row r="1447" spans="20:20" x14ac:dyDescent="0.3">
      <c r="T1447" t="s">
        <v>2352</v>
      </c>
    </row>
    <row r="1448" spans="20:20" x14ac:dyDescent="0.3">
      <c r="T1448" t="s">
        <v>769</v>
      </c>
    </row>
    <row r="1449" spans="20:20" x14ac:dyDescent="0.3">
      <c r="T1449" t="s">
        <v>1640</v>
      </c>
    </row>
    <row r="1450" spans="20:20" x14ac:dyDescent="0.3">
      <c r="T1450" t="s">
        <v>1643</v>
      </c>
    </row>
    <row r="1451" spans="20:20" x14ac:dyDescent="0.3">
      <c r="T1451" t="s">
        <v>771</v>
      </c>
    </row>
    <row r="1452" spans="20:20" x14ac:dyDescent="0.3">
      <c r="T1452" t="s">
        <v>2353</v>
      </c>
    </row>
    <row r="1453" spans="20:20" x14ac:dyDescent="0.3">
      <c r="T1453" t="s">
        <v>2354</v>
      </c>
    </row>
    <row r="1454" spans="20:20" x14ac:dyDescent="0.3">
      <c r="T1454" t="s">
        <v>2355</v>
      </c>
    </row>
    <row r="1455" spans="20:20" x14ac:dyDescent="0.3">
      <c r="T1455" t="s">
        <v>2356</v>
      </c>
    </row>
    <row r="1456" spans="20:20" x14ac:dyDescent="0.3">
      <c r="T1456" t="s">
        <v>2357</v>
      </c>
    </row>
    <row r="1457" spans="20:20" x14ac:dyDescent="0.3">
      <c r="T1457" t="s">
        <v>2358</v>
      </c>
    </row>
    <row r="1458" spans="20:20" x14ac:dyDescent="0.3">
      <c r="T1458" t="s">
        <v>2359</v>
      </c>
    </row>
    <row r="1459" spans="20:20" x14ac:dyDescent="0.3">
      <c r="T1459" t="s">
        <v>2360</v>
      </c>
    </row>
    <row r="1460" spans="20:20" x14ac:dyDescent="0.3">
      <c r="T1460" t="s">
        <v>2361</v>
      </c>
    </row>
    <row r="1461" spans="20:20" x14ac:dyDescent="0.3">
      <c r="T1461" t="s">
        <v>2362</v>
      </c>
    </row>
    <row r="1462" spans="20:20" x14ac:dyDescent="0.3">
      <c r="T1462" t="s">
        <v>2363</v>
      </c>
    </row>
    <row r="1463" spans="20:20" x14ac:dyDescent="0.3">
      <c r="T1463" t="s">
        <v>2364</v>
      </c>
    </row>
    <row r="1464" spans="20:20" x14ac:dyDescent="0.3">
      <c r="T1464" t="s">
        <v>2365</v>
      </c>
    </row>
    <row r="1465" spans="20:20" x14ac:dyDescent="0.3">
      <c r="T1465" t="s">
        <v>2366</v>
      </c>
    </row>
    <row r="1466" spans="20:20" x14ac:dyDescent="0.3">
      <c r="T1466" t="s">
        <v>2367</v>
      </c>
    </row>
    <row r="1467" spans="20:20" x14ac:dyDescent="0.3">
      <c r="T1467" t="s">
        <v>2368</v>
      </c>
    </row>
    <row r="1468" spans="20:20" x14ac:dyDescent="0.3">
      <c r="T1468" t="s">
        <v>2369</v>
      </c>
    </row>
    <row r="1469" spans="20:20" x14ac:dyDescent="0.3">
      <c r="T1469" t="s">
        <v>2370</v>
      </c>
    </row>
    <row r="1470" spans="20:20" x14ac:dyDescent="0.3">
      <c r="T1470" t="s">
        <v>2371</v>
      </c>
    </row>
    <row r="1471" spans="20:20" x14ac:dyDescent="0.3">
      <c r="T1471" t="s">
        <v>2372</v>
      </c>
    </row>
    <row r="1472" spans="20:20" x14ac:dyDescent="0.3">
      <c r="T1472" t="s">
        <v>2373</v>
      </c>
    </row>
    <row r="1473" spans="20:20" x14ac:dyDescent="0.3">
      <c r="T1473" t="s">
        <v>2374</v>
      </c>
    </row>
    <row r="1474" spans="20:20" x14ac:dyDescent="0.3">
      <c r="T1474" t="s">
        <v>2375</v>
      </c>
    </row>
    <row r="1475" spans="20:20" x14ac:dyDescent="0.3">
      <c r="T1475" t="s">
        <v>2376</v>
      </c>
    </row>
    <row r="1476" spans="20:20" x14ac:dyDescent="0.3">
      <c r="T1476" t="s">
        <v>2377</v>
      </c>
    </row>
    <row r="1477" spans="20:20" x14ac:dyDescent="0.3">
      <c r="T1477" t="s">
        <v>2378</v>
      </c>
    </row>
    <row r="1478" spans="20:20" x14ac:dyDescent="0.3">
      <c r="T1478" t="s">
        <v>2379</v>
      </c>
    </row>
    <row r="1479" spans="20:20" x14ac:dyDescent="0.3">
      <c r="T1479" t="s">
        <v>2380</v>
      </c>
    </row>
    <row r="1480" spans="20:20" x14ac:dyDescent="0.3">
      <c r="T1480" t="s">
        <v>2381</v>
      </c>
    </row>
    <row r="1481" spans="20:20" x14ac:dyDescent="0.3">
      <c r="T1481" t="s">
        <v>2382</v>
      </c>
    </row>
    <row r="1482" spans="20:20" x14ac:dyDescent="0.3">
      <c r="T1482" t="s">
        <v>2383</v>
      </c>
    </row>
    <row r="1483" spans="20:20" x14ac:dyDescent="0.3">
      <c r="T1483" t="s">
        <v>2384</v>
      </c>
    </row>
    <row r="1484" spans="20:20" x14ac:dyDescent="0.3">
      <c r="T1484" t="s">
        <v>2385</v>
      </c>
    </row>
    <row r="1485" spans="20:20" x14ac:dyDescent="0.3">
      <c r="T1485" t="s">
        <v>2386</v>
      </c>
    </row>
    <row r="1486" spans="20:20" x14ac:dyDescent="0.3">
      <c r="T1486" t="s">
        <v>2387</v>
      </c>
    </row>
    <row r="1487" spans="20:20" x14ac:dyDescent="0.3">
      <c r="T1487" t="s">
        <v>2388</v>
      </c>
    </row>
    <row r="1488" spans="20:20" x14ac:dyDescent="0.3">
      <c r="T1488" t="s">
        <v>2389</v>
      </c>
    </row>
    <row r="1489" spans="20:20" x14ac:dyDescent="0.3">
      <c r="T1489" t="s">
        <v>2390</v>
      </c>
    </row>
    <row r="1490" spans="20:20" x14ac:dyDescent="0.3">
      <c r="T1490" t="s">
        <v>2391</v>
      </c>
    </row>
    <row r="1491" spans="20:20" x14ac:dyDescent="0.3">
      <c r="T1491" t="s">
        <v>2392</v>
      </c>
    </row>
    <row r="1492" spans="20:20" x14ac:dyDescent="0.3">
      <c r="T1492" t="s">
        <v>2393</v>
      </c>
    </row>
    <row r="1493" spans="20:20" x14ac:dyDescent="0.3">
      <c r="T1493" t="s">
        <v>2394</v>
      </c>
    </row>
    <row r="1494" spans="20:20" x14ac:dyDescent="0.3">
      <c r="T1494" t="s">
        <v>2395</v>
      </c>
    </row>
    <row r="1495" spans="20:20" x14ac:dyDescent="0.3">
      <c r="T1495" t="s">
        <v>2396</v>
      </c>
    </row>
    <row r="1496" spans="20:20" x14ac:dyDescent="0.3">
      <c r="T1496" t="s">
        <v>2397</v>
      </c>
    </row>
    <row r="1497" spans="20:20" x14ac:dyDescent="0.3">
      <c r="T1497" t="s">
        <v>2398</v>
      </c>
    </row>
    <row r="1498" spans="20:20" x14ac:dyDescent="0.3">
      <c r="T1498" t="s">
        <v>2399</v>
      </c>
    </row>
    <row r="1499" spans="20:20" x14ac:dyDescent="0.3">
      <c r="T1499" t="s">
        <v>2400</v>
      </c>
    </row>
    <row r="1500" spans="20:20" x14ac:dyDescent="0.3">
      <c r="T1500" t="s">
        <v>2401</v>
      </c>
    </row>
    <row r="1501" spans="20:20" x14ac:dyDescent="0.3">
      <c r="T1501" t="s">
        <v>2402</v>
      </c>
    </row>
    <row r="1502" spans="20:20" x14ac:dyDescent="0.3">
      <c r="T1502" t="s">
        <v>2403</v>
      </c>
    </row>
    <row r="1503" spans="20:20" x14ac:dyDescent="0.3">
      <c r="T1503" t="s">
        <v>2404</v>
      </c>
    </row>
    <row r="1504" spans="20:20" x14ac:dyDescent="0.3">
      <c r="T1504" t="s">
        <v>2405</v>
      </c>
    </row>
    <row r="1505" spans="20:20" x14ac:dyDescent="0.3">
      <c r="T1505" t="s">
        <v>2406</v>
      </c>
    </row>
    <row r="1506" spans="20:20" x14ac:dyDescent="0.3">
      <c r="T1506" t="s">
        <v>2407</v>
      </c>
    </row>
    <row r="1507" spans="20:20" x14ac:dyDescent="0.3">
      <c r="T1507" t="s">
        <v>2408</v>
      </c>
    </row>
    <row r="1508" spans="20:20" x14ac:dyDescent="0.3">
      <c r="T1508" t="s">
        <v>2409</v>
      </c>
    </row>
    <row r="1509" spans="20:20" x14ac:dyDescent="0.3">
      <c r="T1509" t="s">
        <v>2410</v>
      </c>
    </row>
    <row r="1510" spans="20:20" x14ac:dyDescent="0.3">
      <c r="T1510" t="s">
        <v>2411</v>
      </c>
    </row>
    <row r="1511" spans="20:20" x14ac:dyDescent="0.3">
      <c r="T1511" t="s">
        <v>2412</v>
      </c>
    </row>
    <row r="1512" spans="20:20" x14ac:dyDescent="0.3">
      <c r="T1512" t="s">
        <v>2413</v>
      </c>
    </row>
    <row r="1513" spans="20:20" x14ac:dyDescent="0.3">
      <c r="T1513" t="s">
        <v>2414</v>
      </c>
    </row>
    <row r="1514" spans="20:20" x14ac:dyDescent="0.3">
      <c r="T1514" t="s">
        <v>2415</v>
      </c>
    </row>
    <row r="1515" spans="20:20" x14ac:dyDescent="0.3">
      <c r="T1515" t="s">
        <v>2416</v>
      </c>
    </row>
    <row r="1516" spans="20:20" x14ac:dyDescent="0.3">
      <c r="T1516" t="s">
        <v>2417</v>
      </c>
    </row>
    <row r="1517" spans="20:20" x14ac:dyDescent="0.3">
      <c r="T1517" t="s">
        <v>2418</v>
      </c>
    </row>
    <row r="1518" spans="20:20" x14ac:dyDescent="0.3">
      <c r="T1518" t="s">
        <v>1656</v>
      </c>
    </row>
    <row r="1519" spans="20:20" x14ac:dyDescent="0.3">
      <c r="T1519" t="s">
        <v>2419</v>
      </c>
    </row>
    <row r="1520" spans="20:20" x14ac:dyDescent="0.3">
      <c r="T1520" t="s">
        <v>2420</v>
      </c>
    </row>
    <row r="1521" spans="20:20" x14ac:dyDescent="0.3">
      <c r="T1521" t="s">
        <v>2421</v>
      </c>
    </row>
    <row r="1522" spans="20:20" x14ac:dyDescent="0.3">
      <c r="T1522" t="s">
        <v>2422</v>
      </c>
    </row>
    <row r="1523" spans="20:20" x14ac:dyDescent="0.3">
      <c r="T1523" t="s">
        <v>2423</v>
      </c>
    </row>
    <row r="1524" spans="20:20" x14ac:dyDescent="0.3">
      <c r="T1524" t="s">
        <v>2424</v>
      </c>
    </row>
    <row r="1525" spans="20:20" x14ac:dyDescent="0.3">
      <c r="T1525" t="s">
        <v>2425</v>
      </c>
    </row>
    <row r="1526" spans="20:20" x14ac:dyDescent="0.3">
      <c r="T1526" t="s">
        <v>774</v>
      </c>
    </row>
    <row r="1527" spans="20:20" x14ac:dyDescent="0.3">
      <c r="T1527" t="s">
        <v>2426</v>
      </c>
    </row>
    <row r="1528" spans="20:20" x14ac:dyDescent="0.3">
      <c r="T1528" t="s">
        <v>1659</v>
      </c>
    </row>
    <row r="1529" spans="20:20" x14ac:dyDescent="0.3">
      <c r="T1529" t="s">
        <v>1660</v>
      </c>
    </row>
    <row r="1530" spans="20:20" x14ac:dyDescent="0.3">
      <c r="T1530" t="s">
        <v>1661</v>
      </c>
    </row>
    <row r="1531" spans="20:20" x14ac:dyDescent="0.3">
      <c r="T1531" t="s">
        <v>776</v>
      </c>
    </row>
  </sheetData>
  <mergeCells count="2">
    <mergeCell ref="B2:C2"/>
    <mergeCell ref="AJ2:AK2"/>
  </mergeCells>
  <conditionalFormatting sqref="P360:P366">
    <cfRule type="duplicateValues" dxfId="4" priority="3"/>
  </conditionalFormatting>
  <conditionalFormatting sqref="P367:P368">
    <cfRule type="duplicateValues" dxfId="3" priority="2"/>
  </conditionalFormatting>
  <conditionalFormatting sqref="P372">
    <cfRule type="duplicateValues" dxfId="2" priority="1"/>
  </conditionalFormatting>
  <pageMargins left="0.7" right="0.7" top="0.75" bottom="0.75" header="0.3" footer="0.3"/>
  <tableParts count="2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X391"/>
  <sheetViews>
    <sheetView topLeftCell="C1" workbookViewId="0">
      <selection activeCell="F32" sqref="F32"/>
    </sheetView>
  </sheetViews>
  <sheetFormatPr defaultColWidth="9.109375" defaultRowHeight="14.4" x14ac:dyDescent="0.3"/>
  <cols>
    <col min="1" max="1" width="9.109375" style="12"/>
    <col min="2" max="2" width="8.33203125" style="12" bestFit="1" customWidth="1"/>
    <col min="3" max="3" width="7.44140625" style="12" bestFit="1" customWidth="1"/>
    <col min="4" max="4" width="5.33203125" style="12" bestFit="1" customWidth="1"/>
    <col min="5" max="5" width="10.6640625" style="12" bestFit="1" customWidth="1"/>
    <col min="6" max="6" width="32.44140625" style="12" bestFit="1" customWidth="1"/>
    <col min="7" max="7" width="5.33203125" style="12" bestFit="1" customWidth="1"/>
    <col min="8" max="8" width="10.109375" style="12" bestFit="1" customWidth="1"/>
    <col min="9" max="10" width="9.109375" style="12"/>
    <col min="11" max="11" width="10.6640625" style="12" bestFit="1" customWidth="1"/>
    <col min="12" max="13" width="9.109375" style="12"/>
    <col min="14" max="14" width="25.5546875" style="12" bestFit="1" customWidth="1"/>
    <col min="15" max="22" width="9.109375" style="12"/>
    <col min="23" max="23" width="20.88671875" style="12" bestFit="1" customWidth="1"/>
    <col min="24" max="24" width="24.44140625" style="12" bestFit="1" customWidth="1"/>
    <col min="25" max="16384" width="9.109375" style="12"/>
  </cols>
  <sheetData>
    <row r="2" spans="2:24" x14ac:dyDescent="0.3">
      <c r="B2" s="12" t="s">
        <v>68</v>
      </c>
      <c r="C2" s="12" t="s">
        <v>33</v>
      </c>
      <c r="D2" s="12" t="s">
        <v>329</v>
      </c>
      <c r="E2" s="12" t="s">
        <v>38</v>
      </c>
      <c r="F2" s="12" t="s">
        <v>257</v>
      </c>
      <c r="G2" s="12" t="s">
        <v>34</v>
      </c>
      <c r="K2" s="12" t="s">
        <v>38</v>
      </c>
      <c r="N2" s="12" t="s">
        <v>18</v>
      </c>
    </row>
    <row r="3" spans="2:24" x14ac:dyDescent="0.3">
      <c r="B3" s="12" t="s">
        <v>68</v>
      </c>
      <c r="C3" s="12" t="s">
        <v>33</v>
      </c>
      <c r="D3" s="12" t="s">
        <v>329</v>
      </c>
      <c r="E3" s="12" t="s">
        <v>38</v>
      </c>
      <c r="F3" s="12" t="s">
        <v>260</v>
      </c>
      <c r="G3" s="12" t="s">
        <v>34</v>
      </c>
      <c r="K3" s="12" t="s">
        <v>254</v>
      </c>
      <c r="N3" s="12" t="s">
        <v>254</v>
      </c>
      <c r="V3" s="12" t="s">
        <v>81</v>
      </c>
      <c r="W3" s="12" t="s">
        <v>256</v>
      </c>
      <c r="X3" s="12" t="str">
        <f>CONCATENATE(V3,"+",W3)</f>
        <v>SNSS+Promoted Product 15</v>
      </c>
    </row>
    <row r="4" spans="2:24" x14ac:dyDescent="0.3">
      <c r="B4" s="12" t="s">
        <v>32</v>
      </c>
      <c r="C4" s="12" t="s">
        <v>33</v>
      </c>
      <c r="D4" s="12" t="s">
        <v>329</v>
      </c>
      <c r="E4" s="12" t="s">
        <v>38</v>
      </c>
      <c r="F4" s="12" t="s">
        <v>257</v>
      </c>
      <c r="G4" s="12" t="s">
        <v>69</v>
      </c>
      <c r="K4" s="12" t="s">
        <v>330</v>
      </c>
      <c r="N4" s="12" t="s">
        <v>255</v>
      </c>
      <c r="V4" s="12" t="s">
        <v>81</v>
      </c>
      <c r="W4" s="12" t="s">
        <v>257</v>
      </c>
      <c r="X4" s="12" t="str">
        <f t="shared" ref="X4:X22" si="0">CONCATENATE(V4,"+",W4)</f>
        <v>SNSS+Promoted Product 30</v>
      </c>
    </row>
    <row r="5" spans="2:24" x14ac:dyDescent="0.3">
      <c r="B5" s="12" t="s">
        <v>68</v>
      </c>
      <c r="C5" s="12" t="s">
        <v>33</v>
      </c>
      <c r="D5" s="12" t="s">
        <v>329</v>
      </c>
      <c r="E5" s="12" t="s">
        <v>38</v>
      </c>
      <c r="F5" s="12" t="s">
        <v>258</v>
      </c>
      <c r="G5" s="12" t="s">
        <v>34</v>
      </c>
      <c r="K5" s="12" t="s">
        <v>71</v>
      </c>
      <c r="N5" s="12" t="s">
        <v>256</v>
      </c>
      <c r="V5" s="12" t="s">
        <v>81</v>
      </c>
      <c r="W5" s="12" t="s">
        <v>258</v>
      </c>
      <c r="X5" s="12" t="str">
        <f t="shared" si="0"/>
        <v>SNSS+Promoted Product 60</v>
      </c>
    </row>
    <row r="6" spans="2:24" x14ac:dyDescent="0.3">
      <c r="B6" s="12" t="s">
        <v>68</v>
      </c>
      <c r="C6" s="12" t="s">
        <v>33</v>
      </c>
      <c r="D6" s="12" t="s">
        <v>329</v>
      </c>
      <c r="E6" s="12" t="s">
        <v>38</v>
      </c>
      <c r="F6" s="12" t="s">
        <v>259</v>
      </c>
      <c r="G6" s="12" t="s">
        <v>34</v>
      </c>
      <c r="K6" s="12" t="s">
        <v>74</v>
      </c>
      <c r="N6" s="12" t="s">
        <v>257</v>
      </c>
      <c r="V6" s="12" t="s">
        <v>81</v>
      </c>
      <c r="W6" s="12" t="s">
        <v>259</v>
      </c>
      <c r="X6" s="12" t="str">
        <f t="shared" si="0"/>
        <v>SNSS+Promoted Product 90</v>
      </c>
    </row>
    <row r="7" spans="2:24" x14ac:dyDescent="0.3">
      <c r="B7" s="12" t="s">
        <v>32</v>
      </c>
      <c r="C7" s="12" t="s">
        <v>33</v>
      </c>
      <c r="D7" s="12" t="s">
        <v>329</v>
      </c>
      <c r="E7" s="12" t="s">
        <v>38</v>
      </c>
      <c r="F7" s="12" t="s">
        <v>260</v>
      </c>
      <c r="G7" s="12" t="s">
        <v>69</v>
      </c>
      <c r="K7" s="12" t="s">
        <v>331</v>
      </c>
      <c r="N7" s="12" t="s">
        <v>258</v>
      </c>
      <c r="P7" s="12" t="s">
        <v>2</v>
      </c>
      <c r="V7" s="12" t="s">
        <v>81</v>
      </c>
      <c r="W7" s="12" t="s">
        <v>260</v>
      </c>
      <c r="X7" s="12" t="str">
        <f t="shared" si="0"/>
        <v>SNSS+Promoted Product 120</v>
      </c>
    </row>
    <row r="8" spans="2:24" x14ac:dyDescent="0.3">
      <c r="B8" s="12" t="s">
        <v>32</v>
      </c>
      <c r="C8" s="12" t="s">
        <v>33</v>
      </c>
      <c r="D8" s="12" t="s">
        <v>329</v>
      </c>
      <c r="E8" s="12" t="s">
        <v>38</v>
      </c>
      <c r="F8" s="12" t="s">
        <v>260</v>
      </c>
      <c r="G8" s="12" t="s">
        <v>34</v>
      </c>
      <c r="K8" s="12" t="s">
        <v>332</v>
      </c>
      <c r="N8" s="12" t="s">
        <v>259</v>
      </c>
      <c r="P8" s="12" t="s">
        <v>333</v>
      </c>
      <c r="V8" s="12" t="s">
        <v>81</v>
      </c>
      <c r="W8" s="12" t="s">
        <v>261</v>
      </c>
      <c r="X8" s="12" t="str">
        <f t="shared" si="0"/>
        <v>SNSS+Brand 15</v>
      </c>
    </row>
    <row r="9" spans="2:24" x14ac:dyDescent="0.3">
      <c r="B9" s="12" t="s">
        <v>32</v>
      </c>
      <c r="C9" s="12" t="s">
        <v>33</v>
      </c>
      <c r="D9" s="12" t="s">
        <v>329</v>
      </c>
      <c r="E9" s="12" t="s">
        <v>38</v>
      </c>
      <c r="F9" s="12" t="s">
        <v>259</v>
      </c>
      <c r="G9" s="12" t="s">
        <v>69</v>
      </c>
      <c r="N9" s="12" t="s">
        <v>260</v>
      </c>
      <c r="P9" s="12" t="s">
        <v>226</v>
      </c>
      <c r="V9" s="12" t="s">
        <v>81</v>
      </c>
      <c r="W9" s="12" t="s">
        <v>262</v>
      </c>
      <c r="X9" s="12" t="str">
        <f t="shared" si="0"/>
        <v>SNSS+Brand 30</v>
      </c>
    </row>
    <row r="10" spans="2:24" x14ac:dyDescent="0.3">
      <c r="B10" s="12" t="s">
        <v>32</v>
      </c>
      <c r="C10" s="12" t="s">
        <v>33</v>
      </c>
      <c r="D10" s="12" t="s">
        <v>329</v>
      </c>
      <c r="E10" s="12" t="s">
        <v>38</v>
      </c>
      <c r="F10" s="12" t="s">
        <v>257</v>
      </c>
      <c r="G10" s="12" t="s">
        <v>34</v>
      </c>
      <c r="N10" s="12" t="s">
        <v>261</v>
      </c>
      <c r="P10" s="12" t="s">
        <v>334</v>
      </c>
      <c r="V10" s="12" t="s">
        <v>81</v>
      </c>
      <c r="W10" s="12" t="s">
        <v>263</v>
      </c>
      <c r="X10" s="12" t="str">
        <f t="shared" si="0"/>
        <v>SNSS+Brand 60</v>
      </c>
    </row>
    <row r="11" spans="2:24" x14ac:dyDescent="0.3">
      <c r="B11" s="12" t="s">
        <v>68</v>
      </c>
      <c r="C11" s="12" t="s">
        <v>33</v>
      </c>
      <c r="D11" s="12" t="s">
        <v>329</v>
      </c>
      <c r="E11" s="12" t="s">
        <v>38</v>
      </c>
      <c r="F11" s="12" t="s">
        <v>257</v>
      </c>
      <c r="G11" s="12" t="s">
        <v>69</v>
      </c>
      <c r="N11" s="12" t="s">
        <v>262</v>
      </c>
      <c r="P11" s="12" t="s">
        <v>71</v>
      </c>
      <c r="V11" s="12" t="s">
        <v>81</v>
      </c>
      <c r="W11" s="12" t="s">
        <v>264</v>
      </c>
      <c r="X11" s="12" t="str">
        <f t="shared" si="0"/>
        <v>SNSS+Brand 90</v>
      </c>
    </row>
    <row r="12" spans="2:24" x14ac:dyDescent="0.3">
      <c r="B12" s="12" t="s">
        <v>32</v>
      </c>
      <c r="C12" s="12" t="s">
        <v>33</v>
      </c>
      <c r="D12" s="12" t="s">
        <v>329</v>
      </c>
      <c r="E12" s="12" t="s">
        <v>38</v>
      </c>
      <c r="F12" s="12" t="s">
        <v>259</v>
      </c>
      <c r="G12" s="12" t="s">
        <v>34</v>
      </c>
      <c r="N12" s="12" t="s">
        <v>263</v>
      </c>
      <c r="V12" s="12" t="s">
        <v>81</v>
      </c>
      <c r="W12" s="12" t="s">
        <v>265</v>
      </c>
      <c r="X12" s="12" t="str">
        <f t="shared" si="0"/>
        <v>SNSS+Brand 120</v>
      </c>
    </row>
    <row r="13" spans="2:24" x14ac:dyDescent="0.3">
      <c r="B13" s="12" t="s">
        <v>32</v>
      </c>
      <c r="C13" s="12" t="s">
        <v>33</v>
      </c>
      <c r="D13" s="12" t="s">
        <v>329</v>
      </c>
      <c r="E13" s="12" t="s">
        <v>38</v>
      </c>
      <c r="F13" s="12" t="s">
        <v>258</v>
      </c>
      <c r="G13" s="12" t="s">
        <v>34</v>
      </c>
      <c r="N13" s="12" t="s">
        <v>264</v>
      </c>
      <c r="V13" s="12" t="s">
        <v>81</v>
      </c>
      <c r="W13" s="12" t="s">
        <v>266</v>
      </c>
      <c r="X13" s="12" t="str">
        <f t="shared" si="0"/>
        <v>SNSS+Competitive 15</v>
      </c>
    </row>
    <row r="14" spans="2:24" x14ac:dyDescent="0.3">
      <c r="B14" s="12" t="s">
        <v>68</v>
      </c>
      <c r="C14" s="12" t="s">
        <v>33</v>
      </c>
      <c r="D14" s="12" t="s">
        <v>329</v>
      </c>
      <c r="E14" s="12" t="s">
        <v>38</v>
      </c>
      <c r="F14" s="12" t="s">
        <v>259</v>
      </c>
      <c r="G14" s="12" t="s">
        <v>69</v>
      </c>
      <c r="N14" s="12" t="s">
        <v>265</v>
      </c>
      <c r="P14" s="12" t="s">
        <v>335</v>
      </c>
      <c r="V14" s="12" t="s">
        <v>81</v>
      </c>
      <c r="W14" s="12" t="s">
        <v>267</v>
      </c>
      <c r="X14" s="12" t="str">
        <f t="shared" si="0"/>
        <v>SNSS+Competitive 30</v>
      </c>
    </row>
    <row r="15" spans="2:24" x14ac:dyDescent="0.3">
      <c r="B15" s="12" t="s">
        <v>68</v>
      </c>
      <c r="C15" s="12" t="s">
        <v>33</v>
      </c>
      <c r="D15" s="12" t="s">
        <v>329</v>
      </c>
      <c r="E15" s="12" t="s">
        <v>38</v>
      </c>
      <c r="F15" s="12" t="s">
        <v>258</v>
      </c>
      <c r="G15" s="12" t="s">
        <v>69</v>
      </c>
      <c r="N15" s="12" t="s">
        <v>266</v>
      </c>
      <c r="P15" s="12" t="s">
        <v>336</v>
      </c>
      <c r="V15" s="12" t="s">
        <v>81</v>
      </c>
      <c r="W15" s="12" t="s">
        <v>268</v>
      </c>
      <c r="X15" s="12" t="str">
        <f t="shared" si="0"/>
        <v>SNSS+Competitive 60</v>
      </c>
    </row>
    <row r="16" spans="2:24" x14ac:dyDescent="0.3">
      <c r="B16" s="12" t="s">
        <v>32</v>
      </c>
      <c r="C16" s="12" t="s">
        <v>33</v>
      </c>
      <c r="D16" s="12" t="s">
        <v>329</v>
      </c>
      <c r="E16" s="12" t="s">
        <v>38</v>
      </c>
      <c r="F16" s="12" t="s">
        <v>258</v>
      </c>
      <c r="G16" s="12" t="s">
        <v>69</v>
      </c>
      <c r="N16" s="12" t="s">
        <v>267</v>
      </c>
      <c r="P16" s="12" t="s">
        <v>337</v>
      </c>
      <c r="V16" s="12" t="s">
        <v>81</v>
      </c>
      <c r="W16" s="12" t="s">
        <v>269</v>
      </c>
      <c r="X16" s="12" t="str">
        <f t="shared" si="0"/>
        <v>SNSS+Competitive 90</v>
      </c>
    </row>
    <row r="17" spans="2:24" x14ac:dyDescent="0.3">
      <c r="B17" s="12" t="s">
        <v>68</v>
      </c>
      <c r="C17" s="12" t="s">
        <v>33</v>
      </c>
      <c r="D17" s="12" t="s">
        <v>329</v>
      </c>
      <c r="E17" s="12" t="s">
        <v>38</v>
      </c>
      <c r="F17" s="12" t="s">
        <v>260</v>
      </c>
      <c r="G17" s="12" t="s">
        <v>69</v>
      </c>
      <c r="N17" s="12" t="s">
        <v>268</v>
      </c>
      <c r="P17" s="12" t="s">
        <v>338</v>
      </c>
      <c r="V17" s="12" t="s">
        <v>81</v>
      </c>
      <c r="W17" s="12" t="s">
        <v>270</v>
      </c>
      <c r="X17" s="12" t="str">
        <f t="shared" si="0"/>
        <v>SNSS+Competitive 120</v>
      </c>
    </row>
    <row r="18" spans="2:24" x14ac:dyDescent="0.3">
      <c r="B18" s="12" t="s">
        <v>32</v>
      </c>
      <c r="C18" s="12" t="s">
        <v>33</v>
      </c>
      <c r="D18" s="12" t="s">
        <v>329</v>
      </c>
      <c r="E18" s="12" t="s">
        <v>254</v>
      </c>
      <c r="F18" s="12" t="s">
        <v>254</v>
      </c>
      <c r="G18" s="12" t="s">
        <v>34</v>
      </c>
      <c r="N18" s="12" t="s">
        <v>269</v>
      </c>
      <c r="P18" s="12" t="s">
        <v>339</v>
      </c>
      <c r="V18" s="12" t="s">
        <v>81</v>
      </c>
      <c r="W18" s="12" t="s">
        <v>271</v>
      </c>
      <c r="X18" s="12" t="str">
        <f t="shared" si="0"/>
        <v>SNSS+Similar ASIN 15</v>
      </c>
    </row>
    <row r="19" spans="2:24" x14ac:dyDescent="0.3">
      <c r="B19" s="12" t="s">
        <v>68</v>
      </c>
      <c r="C19" s="12" t="s">
        <v>33</v>
      </c>
      <c r="D19" s="12" t="s">
        <v>329</v>
      </c>
      <c r="E19" s="12" t="s">
        <v>330</v>
      </c>
      <c r="F19" s="12" t="s">
        <v>2</v>
      </c>
      <c r="G19" s="12" t="s">
        <v>69</v>
      </c>
      <c r="N19" s="12" t="s">
        <v>270</v>
      </c>
      <c r="P19" s="12" t="s">
        <v>340</v>
      </c>
      <c r="V19" s="12" t="s">
        <v>81</v>
      </c>
      <c r="W19" s="12" t="s">
        <v>272</v>
      </c>
      <c r="X19" s="12" t="str">
        <f t="shared" si="0"/>
        <v>SNSS+Similar ASIN 30</v>
      </c>
    </row>
    <row r="20" spans="2:24" x14ac:dyDescent="0.3">
      <c r="B20" s="12" t="s">
        <v>32</v>
      </c>
      <c r="C20" s="12" t="s">
        <v>33</v>
      </c>
      <c r="D20" s="12" t="s">
        <v>329</v>
      </c>
      <c r="E20" s="12" t="s">
        <v>330</v>
      </c>
      <c r="F20" s="12" t="s">
        <v>2</v>
      </c>
      <c r="G20" s="12" t="s">
        <v>69</v>
      </c>
      <c r="N20" s="12" t="s">
        <v>271</v>
      </c>
      <c r="P20" s="12" t="s">
        <v>341</v>
      </c>
      <c r="V20" s="12" t="s">
        <v>81</v>
      </c>
      <c r="W20" s="12" t="s">
        <v>273</v>
      </c>
      <c r="X20" s="12" t="str">
        <f t="shared" si="0"/>
        <v>SNSS+Similar ASIN 60</v>
      </c>
    </row>
    <row r="21" spans="2:24" x14ac:dyDescent="0.3">
      <c r="B21" s="12" t="s">
        <v>32</v>
      </c>
      <c r="C21" s="12" t="s">
        <v>33</v>
      </c>
      <c r="D21" s="12" t="s">
        <v>329</v>
      </c>
      <c r="E21" s="12" t="s">
        <v>38</v>
      </c>
      <c r="F21" s="12" t="s">
        <v>2</v>
      </c>
      <c r="G21" s="12" t="s">
        <v>34</v>
      </c>
      <c r="N21" s="12" t="s">
        <v>272</v>
      </c>
      <c r="P21" s="12" t="s">
        <v>342</v>
      </c>
      <c r="V21" s="12" t="s">
        <v>81</v>
      </c>
      <c r="W21" s="12" t="s">
        <v>274</v>
      </c>
      <c r="X21" s="12" t="str">
        <f t="shared" si="0"/>
        <v>SNSS+Similar ASIN 90</v>
      </c>
    </row>
    <row r="22" spans="2:24" x14ac:dyDescent="0.3">
      <c r="B22" s="12" t="s">
        <v>32</v>
      </c>
      <c r="C22" s="12" t="s">
        <v>33</v>
      </c>
      <c r="D22" s="12" t="s">
        <v>329</v>
      </c>
      <c r="E22" s="12" t="s">
        <v>38</v>
      </c>
      <c r="F22" s="12" t="s">
        <v>343</v>
      </c>
      <c r="G22" s="12" t="s">
        <v>69</v>
      </c>
      <c r="N22" s="12" t="s">
        <v>273</v>
      </c>
      <c r="P22" s="12" t="s">
        <v>344</v>
      </c>
      <c r="V22" s="12" t="s">
        <v>81</v>
      </c>
      <c r="W22" s="12" t="s">
        <v>275</v>
      </c>
      <c r="X22" s="12" t="str">
        <f t="shared" si="0"/>
        <v>SNSS+Similar ASIN 120</v>
      </c>
    </row>
    <row r="23" spans="2:24" x14ac:dyDescent="0.3">
      <c r="B23" s="12" t="s">
        <v>68</v>
      </c>
      <c r="C23" s="12" t="s">
        <v>33</v>
      </c>
      <c r="D23" s="12" t="s">
        <v>329</v>
      </c>
      <c r="E23" s="12" t="s">
        <v>254</v>
      </c>
      <c r="F23" s="12" t="s">
        <v>254</v>
      </c>
      <c r="G23" s="12" t="s">
        <v>34</v>
      </c>
      <c r="N23" s="12" t="s">
        <v>274</v>
      </c>
      <c r="P23" s="12" t="s">
        <v>345</v>
      </c>
    </row>
    <row r="24" spans="2:24" x14ac:dyDescent="0.3">
      <c r="B24" s="12" t="s">
        <v>68</v>
      </c>
      <c r="C24" s="12" t="s">
        <v>33</v>
      </c>
      <c r="D24" s="12" t="s">
        <v>329</v>
      </c>
      <c r="E24" s="12" t="s">
        <v>38</v>
      </c>
      <c r="F24" s="12" t="s">
        <v>346</v>
      </c>
      <c r="G24" s="12" t="s">
        <v>34</v>
      </c>
      <c r="N24" s="12" t="s">
        <v>275</v>
      </c>
      <c r="P24" s="12" t="s">
        <v>347</v>
      </c>
    </row>
    <row r="25" spans="2:24" x14ac:dyDescent="0.3">
      <c r="B25" s="12" t="s">
        <v>32</v>
      </c>
      <c r="C25" s="12" t="s">
        <v>33</v>
      </c>
      <c r="D25" s="12" t="s">
        <v>329</v>
      </c>
      <c r="E25" s="12" t="s">
        <v>38</v>
      </c>
      <c r="F25" s="12" t="s">
        <v>343</v>
      </c>
      <c r="G25" s="12" t="s">
        <v>34</v>
      </c>
      <c r="N25" s="12" t="s">
        <v>276</v>
      </c>
      <c r="P25" s="12" t="s">
        <v>348</v>
      </c>
    </row>
    <row r="26" spans="2:24" x14ac:dyDescent="0.3">
      <c r="B26" s="12" t="s">
        <v>68</v>
      </c>
      <c r="C26" s="12" t="s">
        <v>33</v>
      </c>
      <c r="D26" s="12" t="s">
        <v>329</v>
      </c>
      <c r="E26" s="12" t="s">
        <v>38</v>
      </c>
      <c r="F26" s="12" t="s">
        <v>2</v>
      </c>
      <c r="G26" s="12" t="s">
        <v>34</v>
      </c>
      <c r="N26" s="12" t="s">
        <v>277</v>
      </c>
      <c r="P26" s="12" t="s">
        <v>349</v>
      </c>
    </row>
    <row r="27" spans="2:24" x14ac:dyDescent="0.3">
      <c r="B27" s="12" t="s">
        <v>68</v>
      </c>
      <c r="C27" s="12" t="s">
        <v>33</v>
      </c>
      <c r="D27" s="12" t="s">
        <v>329</v>
      </c>
      <c r="E27" s="12" t="s">
        <v>38</v>
      </c>
      <c r="F27" s="12" t="s">
        <v>2</v>
      </c>
      <c r="G27" s="12" t="s">
        <v>69</v>
      </c>
      <c r="N27" s="12" t="s">
        <v>278</v>
      </c>
      <c r="P27" s="12" t="s">
        <v>18</v>
      </c>
    </row>
    <row r="28" spans="2:24" x14ac:dyDescent="0.3">
      <c r="B28" s="12" t="s">
        <v>68</v>
      </c>
      <c r="C28" s="12" t="s">
        <v>33</v>
      </c>
      <c r="D28" s="12" t="s">
        <v>329</v>
      </c>
      <c r="E28" s="12" t="s">
        <v>38</v>
      </c>
      <c r="F28" s="12" t="s">
        <v>334</v>
      </c>
      <c r="G28" s="12" t="s">
        <v>34</v>
      </c>
      <c r="N28" s="12" t="s">
        <v>279</v>
      </c>
      <c r="P28" s="12" t="s">
        <v>350</v>
      </c>
    </row>
    <row r="29" spans="2:24" x14ac:dyDescent="0.3">
      <c r="B29" s="12" t="s">
        <v>32</v>
      </c>
      <c r="C29" s="12" t="s">
        <v>33</v>
      </c>
      <c r="D29" s="12" t="s">
        <v>329</v>
      </c>
      <c r="E29" s="12" t="s">
        <v>38</v>
      </c>
      <c r="F29" s="12" t="s">
        <v>346</v>
      </c>
      <c r="G29" s="12" t="s">
        <v>34</v>
      </c>
      <c r="N29" s="12" t="s">
        <v>280</v>
      </c>
      <c r="P29" s="12" t="s">
        <v>351</v>
      </c>
    </row>
    <row r="30" spans="2:24" x14ac:dyDescent="0.3">
      <c r="B30" s="12" t="s">
        <v>68</v>
      </c>
      <c r="C30" s="12" t="s">
        <v>33</v>
      </c>
      <c r="D30" s="12" t="s">
        <v>329</v>
      </c>
      <c r="E30" s="12" t="s">
        <v>38</v>
      </c>
      <c r="F30" s="12" t="s">
        <v>334</v>
      </c>
      <c r="G30" s="12" t="s">
        <v>69</v>
      </c>
      <c r="N30" s="12" t="s">
        <v>281</v>
      </c>
      <c r="P30" s="12" t="s">
        <v>352</v>
      </c>
    </row>
    <row r="31" spans="2:24" x14ac:dyDescent="0.3">
      <c r="B31" s="12" t="s">
        <v>32</v>
      </c>
      <c r="C31" s="12" t="s">
        <v>33</v>
      </c>
      <c r="D31" s="12" t="s">
        <v>329</v>
      </c>
      <c r="E31" s="12" t="s">
        <v>330</v>
      </c>
      <c r="F31" s="12" t="s">
        <v>2</v>
      </c>
      <c r="G31" s="12" t="s">
        <v>34</v>
      </c>
      <c r="N31" s="12" t="s">
        <v>282</v>
      </c>
      <c r="P31" s="12" t="s">
        <v>353</v>
      </c>
    </row>
    <row r="32" spans="2:24" x14ac:dyDescent="0.3">
      <c r="B32" s="12" t="s">
        <v>68</v>
      </c>
      <c r="C32" s="12" t="s">
        <v>33</v>
      </c>
      <c r="D32" s="12" t="s">
        <v>329</v>
      </c>
      <c r="E32" s="12" t="s">
        <v>330</v>
      </c>
      <c r="F32" s="12" t="s">
        <v>2</v>
      </c>
      <c r="G32" s="12" t="s">
        <v>34</v>
      </c>
      <c r="N32" s="12" t="s">
        <v>283</v>
      </c>
      <c r="P32" s="12" t="s">
        <v>354</v>
      </c>
    </row>
    <row r="33" spans="2:16" x14ac:dyDescent="0.3">
      <c r="B33" s="12" t="s">
        <v>68</v>
      </c>
      <c r="C33" s="12" t="s">
        <v>33</v>
      </c>
      <c r="D33" s="12" t="s">
        <v>329</v>
      </c>
      <c r="E33" s="12" t="s">
        <v>38</v>
      </c>
      <c r="F33" s="12" t="s">
        <v>343</v>
      </c>
      <c r="G33" s="12" t="s">
        <v>34</v>
      </c>
      <c r="N33" s="12" t="s">
        <v>284</v>
      </c>
      <c r="P33" s="12" t="s">
        <v>355</v>
      </c>
    </row>
    <row r="34" spans="2:16" x14ac:dyDescent="0.3">
      <c r="B34" s="12" t="s">
        <v>32</v>
      </c>
      <c r="C34" s="12" t="s">
        <v>33</v>
      </c>
      <c r="D34" s="12" t="s">
        <v>329</v>
      </c>
      <c r="E34" s="12" t="s">
        <v>38</v>
      </c>
      <c r="F34" s="12" t="s">
        <v>334</v>
      </c>
      <c r="G34" s="12" t="s">
        <v>34</v>
      </c>
      <c r="N34" s="12" t="s">
        <v>285</v>
      </c>
      <c r="P34" s="12" t="s">
        <v>356</v>
      </c>
    </row>
    <row r="35" spans="2:16" x14ac:dyDescent="0.3">
      <c r="B35" s="12" t="s">
        <v>32</v>
      </c>
      <c r="C35" s="12" t="s">
        <v>33</v>
      </c>
      <c r="D35" s="12" t="s">
        <v>329</v>
      </c>
      <c r="E35" s="12" t="s">
        <v>38</v>
      </c>
      <c r="F35" s="12" t="s">
        <v>334</v>
      </c>
      <c r="G35" s="12" t="s">
        <v>69</v>
      </c>
      <c r="N35" s="12" t="s">
        <v>286</v>
      </c>
      <c r="P35" s="12" t="s">
        <v>357</v>
      </c>
    </row>
    <row r="36" spans="2:16" x14ac:dyDescent="0.3">
      <c r="B36" s="12" t="s">
        <v>32</v>
      </c>
      <c r="C36" s="12" t="s">
        <v>33</v>
      </c>
      <c r="D36" s="12" t="s">
        <v>329</v>
      </c>
      <c r="E36" s="12" t="s">
        <v>38</v>
      </c>
      <c r="F36" s="12" t="s">
        <v>2</v>
      </c>
      <c r="G36" s="12" t="s">
        <v>69</v>
      </c>
      <c r="N36" s="12" t="s">
        <v>287</v>
      </c>
      <c r="P36" s="12" t="s">
        <v>358</v>
      </c>
    </row>
    <row r="37" spans="2:16" x14ac:dyDescent="0.3">
      <c r="B37" s="12" t="s">
        <v>68</v>
      </c>
      <c r="C37" s="12" t="s">
        <v>33</v>
      </c>
      <c r="D37" s="12" t="s">
        <v>329</v>
      </c>
      <c r="E37" s="12" t="s">
        <v>38</v>
      </c>
      <c r="F37" s="12" t="s">
        <v>343</v>
      </c>
      <c r="G37" s="12" t="s">
        <v>69</v>
      </c>
      <c r="N37" s="12" t="s">
        <v>288</v>
      </c>
      <c r="P37" s="12" t="s">
        <v>359</v>
      </c>
    </row>
    <row r="38" spans="2:16" x14ac:dyDescent="0.3">
      <c r="B38" s="12" t="s">
        <v>32</v>
      </c>
      <c r="C38" s="12" t="s">
        <v>33</v>
      </c>
      <c r="D38" s="12" t="s">
        <v>329</v>
      </c>
      <c r="E38" s="12" t="s">
        <v>38</v>
      </c>
      <c r="F38" s="12" t="s">
        <v>360</v>
      </c>
      <c r="G38" s="12" t="s">
        <v>69</v>
      </c>
      <c r="H38" s="12" t="s">
        <v>361</v>
      </c>
      <c r="N38" s="12" t="s">
        <v>289</v>
      </c>
      <c r="P38" s="12" t="s">
        <v>362</v>
      </c>
    </row>
    <row r="39" spans="2:16" x14ac:dyDescent="0.3">
      <c r="B39" s="12" t="s">
        <v>68</v>
      </c>
      <c r="C39" s="12" t="s">
        <v>33</v>
      </c>
      <c r="D39" s="12" t="s">
        <v>329</v>
      </c>
      <c r="E39" s="12" t="s">
        <v>38</v>
      </c>
      <c r="F39" s="12" t="s">
        <v>360</v>
      </c>
      <c r="G39" s="12" t="s">
        <v>34</v>
      </c>
      <c r="H39" s="12" t="s">
        <v>361</v>
      </c>
      <c r="N39" s="12" t="s">
        <v>290</v>
      </c>
      <c r="P39" s="12" t="s">
        <v>363</v>
      </c>
    </row>
    <row r="40" spans="2:16" x14ac:dyDescent="0.3">
      <c r="B40" s="12" t="s">
        <v>32</v>
      </c>
      <c r="C40" s="12" t="s">
        <v>33</v>
      </c>
      <c r="D40" s="12" t="s">
        <v>329</v>
      </c>
      <c r="E40" s="12" t="s">
        <v>38</v>
      </c>
      <c r="F40" s="12" t="s">
        <v>360</v>
      </c>
      <c r="G40" s="12" t="s">
        <v>34</v>
      </c>
      <c r="H40" s="12" t="s">
        <v>361</v>
      </c>
      <c r="N40" s="12" t="s">
        <v>291</v>
      </c>
      <c r="P40" s="12" t="s">
        <v>364</v>
      </c>
    </row>
    <row r="41" spans="2:16" x14ac:dyDescent="0.3">
      <c r="B41" s="12" t="s">
        <v>68</v>
      </c>
      <c r="C41" s="12" t="s">
        <v>33</v>
      </c>
      <c r="D41" s="12" t="s">
        <v>329</v>
      </c>
      <c r="E41" s="12" t="s">
        <v>38</v>
      </c>
      <c r="F41" s="12" t="s">
        <v>360</v>
      </c>
      <c r="G41" s="12" t="s">
        <v>34</v>
      </c>
      <c r="H41" s="12" t="s">
        <v>365</v>
      </c>
      <c r="N41" s="12" t="s">
        <v>292</v>
      </c>
      <c r="P41" s="12" t="s">
        <v>366</v>
      </c>
    </row>
    <row r="42" spans="2:16" x14ac:dyDescent="0.3">
      <c r="B42" s="12" t="s">
        <v>32</v>
      </c>
      <c r="C42" s="12" t="s">
        <v>33</v>
      </c>
      <c r="D42" s="12" t="s">
        <v>329</v>
      </c>
      <c r="E42" s="12" t="s">
        <v>38</v>
      </c>
      <c r="F42" s="12" t="s">
        <v>360</v>
      </c>
      <c r="G42" s="12" t="s">
        <v>69</v>
      </c>
      <c r="H42" s="12" t="s">
        <v>365</v>
      </c>
      <c r="N42" s="12" t="s">
        <v>293</v>
      </c>
      <c r="P42" s="12" t="s">
        <v>255</v>
      </c>
    </row>
    <row r="43" spans="2:16" x14ac:dyDescent="0.3">
      <c r="B43" s="12" t="s">
        <v>32</v>
      </c>
      <c r="C43" s="12" t="s">
        <v>33</v>
      </c>
      <c r="D43" s="12" t="s">
        <v>329</v>
      </c>
      <c r="E43" s="12" t="s">
        <v>38</v>
      </c>
      <c r="F43" s="12" t="s">
        <v>360</v>
      </c>
      <c r="G43" s="12" t="s">
        <v>34</v>
      </c>
      <c r="H43" s="12" t="s">
        <v>365</v>
      </c>
      <c r="N43" s="12" t="s">
        <v>294</v>
      </c>
      <c r="P43" s="12" t="s">
        <v>367</v>
      </c>
    </row>
    <row r="44" spans="2:16" x14ac:dyDescent="0.3">
      <c r="B44" s="12" t="s">
        <v>32</v>
      </c>
      <c r="C44" s="12" t="s">
        <v>33</v>
      </c>
      <c r="D44" s="12" t="s">
        <v>329</v>
      </c>
      <c r="E44" s="12" t="s">
        <v>38</v>
      </c>
      <c r="F44" s="12" t="s">
        <v>360</v>
      </c>
      <c r="G44" s="12" t="s">
        <v>34</v>
      </c>
      <c r="H44" s="12" t="s">
        <v>368</v>
      </c>
      <c r="N44" s="12" t="s">
        <v>295</v>
      </c>
      <c r="P44" s="12" t="s">
        <v>369</v>
      </c>
    </row>
    <row r="45" spans="2:16" x14ac:dyDescent="0.3">
      <c r="B45" s="12" t="s">
        <v>68</v>
      </c>
      <c r="C45" s="12" t="s">
        <v>33</v>
      </c>
      <c r="D45" s="12" t="s">
        <v>329</v>
      </c>
      <c r="E45" s="12" t="s">
        <v>38</v>
      </c>
      <c r="F45" s="12" t="s">
        <v>360</v>
      </c>
      <c r="G45" s="12" t="s">
        <v>69</v>
      </c>
      <c r="H45" s="12" t="s">
        <v>361</v>
      </c>
      <c r="P45" s="12" t="s">
        <v>370</v>
      </c>
    </row>
    <row r="46" spans="2:16" x14ac:dyDescent="0.3">
      <c r="B46" s="12" t="s">
        <v>32</v>
      </c>
      <c r="C46" s="12" t="s">
        <v>33</v>
      </c>
      <c r="D46" s="12" t="s">
        <v>329</v>
      </c>
      <c r="E46" s="12" t="s">
        <v>38</v>
      </c>
      <c r="F46" s="12" t="s">
        <v>360</v>
      </c>
      <c r="G46" s="12" t="s">
        <v>69</v>
      </c>
      <c r="H46" s="12" t="s">
        <v>368</v>
      </c>
      <c r="P46" s="12" t="s">
        <v>371</v>
      </c>
    </row>
    <row r="47" spans="2:16" x14ac:dyDescent="0.3">
      <c r="B47" s="12" t="s">
        <v>68</v>
      </c>
      <c r="C47" s="12" t="s">
        <v>33</v>
      </c>
      <c r="D47" s="12" t="s">
        <v>329</v>
      </c>
      <c r="E47" s="12" t="s">
        <v>38</v>
      </c>
      <c r="F47" s="12" t="s">
        <v>360</v>
      </c>
      <c r="G47" s="12" t="s">
        <v>69</v>
      </c>
      <c r="H47" s="12" t="s">
        <v>365</v>
      </c>
      <c r="P47" s="12" t="s">
        <v>372</v>
      </c>
    </row>
    <row r="48" spans="2:16" x14ac:dyDescent="0.3">
      <c r="B48" s="12" t="s">
        <v>68</v>
      </c>
      <c r="C48" s="12" t="s">
        <v>33</v>
      </c>
      <c r="D48" s="12" t="s">
        <v>329</v>
      </c>
      <c r="E48" s="12" t="s">
        <v>38</v>
      </c>
      <c r="F48" s="12" t="s">
        <v>360</v>
      </c>
      <c r="G48" s="12" t="s">
        <v>69</v>
      </c>
      <c r="H48" s="12" t="s">
        <v>368</v>
      </c>
      <c r="P48" s="12" t="s">
        <v>373</v>
      </c>
    </row>
    <row r="49" spans="2:16" x14ac:dyDescent="0.3">
      <c r="B49" s="12" t="s">
        <v>68</v>
      </c>
      <c r="C49" s="12" t="s">
        <v>33</v>
      </c>
      <c r="D49" s="12" t="s">
        <v>329</v>
      </c>
      <c r="E49" s="12" t="s">
        <v>38</v>
      </c>
      <c r="F49" s="12" t="s">
        <v>360</v>
      </c>
      <c r="G49" s="12" t="s">
        <v>34</v>
      </c>
      <c r="H49" s="12" t="s">
        <v>368</v>
      </c>
      <c r="P49" s="12" t="s">
        <v>374</v>
      </c>
    </row>
    <row r="50" spans="2:16" x14ac:dyDescent="0.3">
      <c r="B50" s="12" t="s">
        <v>32</v>
      </c>
      <c r="C50" s="12" t="s">
        <v>33</v>
      </c>
      <c r="D50" s="12" t="s">
        <v>329</v>
      </c>
      <c r="E50" s="12" t="s">
        <v>38</v>
      </c>
      <c r="F50" s="12" t="s">
        <v>360</v>
      </c>
      <c r="G50" s="12" t="s">
        <v>34</v>
      </c>
      <c r="H50" s="12" t="s">
        <v>375</v>
      </c>
      <c r="P50" s="12" t="s">
        <v>376</v>
      </c>
    </row>
    <row r="51" spans="2:16" x14ac:dyDescent="0.3">
      <c r="B51" s="12" t="s">
        <v>68</v>
      </c>
      <c r="C51" s="12" t="s">
        <v>33</v>
      </c>
      <c r="D51" s="12" t="s">
        <v>329</v>
      </c>
      <c r="E51" s="12" t="s">
        <v>38</v>
      </c>
      <c r="F51" s="12" t="s">
        <v>360</v>
      </c>
      <c r="G51" s="12" t="s">
        <v>69</v>
      </c>
      <c r="H51" s="12" t="s">
        <v>375</v>
      </c>
      <c r="P51" s="12" t="s">
        <v>377</v>
      </c>
    </row>
    <row r="52" spans="2:16" x14ac:dyDescent="0.3">
      <c r="B52" s="12" t="s">
        <v>32</v>
      </c>
      <c r="C52" s="12" t="s">
        <v>33</v>
      </c>
      <c r="D52" s="12" t="s">
        <v>329</v>
      </c>
      <c r="E52" s="12" t="s">
        <v>38</v>
      </c>
      <c r="F52" s="12" t="s">
        <v>360</v>
      </c>
      <c r="G52" s="12" t="s">
        <v>69</v>
      </c>
      <c r="H52" s="12" t="s">
        <v>375</v>
      </c>
      <c r="P52" s="12" t="s">
        <v>378</v>
      </c>
    </row>
    <row r="53" spans="2:16" x14ac:dyDescent="0.3">
      <c r="B53" s="12" t="s">
        <v>68</v>
      </c>
      <c r="C53" s="12" t="s">
        <v>33</v>
      </c>
      <c r="D53" s="12" t="s">
        <v>329</v>
      </c>
      <c r="E53" s="12" t="s">
        <v>38</v>
      </c>
      <c r="F53" s="12" t="s">
        <v>360</v>
      </c>
      <c r="G53" s="12" t="s">
        <v>34</v>
      </c>
      <c r="H53" s="12" t="s">
        <v>375</v>
      </c>
      <c r="P53" s="12" t="s">
        <v>379</v>
      </c>
    </row>
    <row r="54" spans="2:16" x14ac:dyDescent="0.3">
      <c r="B54" s="12" t="s">
        <v>32</v>
      </c>
      <c r="C54" s="12" t="s">
        <v>33</v>
      </c>
      <c r="D54" s="12" t="s">
        <v>329</v>
      </c>
      <c r="E54" s="12" t="s">
        <v>71</v>
      </c>
      <c r="F54" s="12" t="s">
        <v>380</v>
      </c>
      <c r="G54" s="12" t="s">
        <v>34</v>
      </c>
      <c r="P54" s="12" t="s">
        <v>381</v>
      </c>
    </row>
    <row r="55" spans="2:16" x14ac:dyDescent="0.3">
      <c r="B55" s="12" t="s">
        <v>68</v>
      </c>
      <c r="C55" s="12" t="s">
        <v>33</v>
      </c>
      <c r="D55" s="12" t="s">
        <v>329</v>
      </c>
      <c r="E55" s="12" t="s">
        <v>71</v>
      </c>
      <c r="F55" s="12" t="s">
        <v>380</v>
      </c>
      <c r="G55" s="12" t="s">
        <v>69</v>
      </c>
      <c r="P55" s="12" t="s">
        <v>382</v>
      </c>
    </row>
    <row r="56" spans="2:16" x14ac:dyDescent="0.3">
      <c r="B56" s="12" t="s">
        <v>68</v>
      </c>
      <c r="C56" s="12" t="s">
        <v>33</v>
      </c>
      <c r="D56" s="12" t="s">
        <v>329</v>
      </c>
      <c r="E56" s="12" t="s">
        <v>71</v>
      </c>
      <c r="F56" s="12" t="s">
        <v>380</v>
      </c>
      <c r="G56" s="12" t="s">
        <v>34</v>
      </c>
      <c r="P56" s="12" t="s">
        <v>383</v>
      </c>
    </row>
    <row r="57" spans="2:16" x14ac:dyDescent="0.3">
      <c r="B57" s="12" t="s">
        <v>32</v>
      </c>
      <c r="C57" s="12" t="s">
        <v>33</v>
      </c>
      <c r="D57" s="12" t="s">
        <v>329</v>
      </c>
      <c r="E57" s="12" t="s">
        <v>71</v>
      </c>
      <c r="F57" s="12" t="s">
        <v>384</v>
      </c>
      <c r="G57" s="12" t="s">
        <v>69</v>
      </c>
      <c r="P57" s="12" t="s">
        <v>385</v>
      </c>
    </row>
    <row r="58" spans="2:16" x14ac:dyDescent="0.3">
      <c r="B58" s="12" t="s">
        <v>32</v>
      </c>
      <c r="C58" s="12" t="s">
        <v>33</v>
      </c>
      <c r="D58" s="12" t="s">
        <v>329</v>
      </c>
      <c r="E58" s="12" t="s">
        <v>38</v>
      </c>
      <c r="F58" s="12" t="s">
        <v>335</v>
      </c>
      <c r="G58" s="12" t="s">
        <v>69</v>
      </c>
      <c r="P58" s="12" t="s">
        <v>386</v>
      </c>
    </row>
    <row r="59" spans="2:16" x14ac:dyDescent="0.3">
      <c r="B59" s="12" t="s">
        <v>68</v>
      </c>
      <c r="C59" s="12" t="s">
        <v>33</v>
      </c>
      <c r="D59" s="12" t="s">
        <v>329</v>
      </c>
      <c r="E59" s="12" t="s">
        <v>38</v>
      </c>
      <c r="F59" s="12" t="s">
        <v>336</v>
      </c>
      <c r="G59" s="12" t="s">
        <v>34</v>
      </c>
      <c r="P59" s="12" t="s">
        <v>387</v>
      </c>
    </row>
    <row r="60" spans="2:16" x14ac:dyDescent="0.3">
      <c r="B60" s="12" t="s">
        <v>32</v>
      </c>
      <c r="C60" s="12" t="s">
        <v>33</v>
      </c>
      <c r="D60" s="12" t="s">
        <v>329</v>
      </c>
      <c r="E60" s="12" t="s">
        <v>38</v>
      </c>
      <c r="F60" s="12" t="s">
        <v>337</v>
      </c>
      <c r="G60" s="12" t="s">
        <v>69</v>
      </c>
      <c r="P60" s="12" t="s">
        <v>388</v>
      </c>
    </row>
    <row r="61" spans="2:16" x14ac:dyDescent="0.3">
      <c r="B61" s="12" t="s">
        <v>32</v>
      </c>
      <c r="C61" s="12" t="s">
        <v>33</v>
      </c>
      <c r="D61" s="12" t="s">
        <v>329</v>
      </c>
      <c r="E61" s="12" t="s">
        <v>38</v>
      </c>
      <c r="F61" s="12" t="s">
        <v>335</v>
      </c>
      <c r="G61" s="12" t="s">
        <v>34</v>
      </c>
      <c r="P61" s="12" t="s">
        <v>389</v>
      </c>
    </row>
    <row r="62" spans="2:16" x14ac:dyDescent="0.3">
      <c r="B62" s="12" t="s">
        <v>68</v>
      </c>
      <c r="C62" s="12" t="s">
        <v>33</v>
      </c>
      <c r="D62" s="12" t="s">
        <v>329</v>
      </c>
      <c r="E62" s="12" t="s">
        <v>38</v>
      </c>
      <c r="F62" s="12" t="s">
        <v>337</v>
      </c>
      <c r="G62" s="12" t="s">
        <v>34</v>
      </c>
      <c r="P62" s="12" t="s">
        <v>390</v>
      </c>
    </row>
    <row r="63" spans="2:16" x14ac:dyDescent="0.3">
      <c r="B63" s="12" t="s">
        <v>32</v>
      </c>
      <c r="C63" s="12" t="s">
        <v>33</v>
      </c>
      <c r="D63" s="12" t="s">
        <v>329</v>
      </c>
      <c r="E63" s="12" t="s">
        <v>38</v>
      </c>
      <c r="F63" s="12" t="s">
        <v>337</v>
      </c>
      <c r="G63" s="12" t="s">
        <v>34</v>
      </c>
      <c r="P63" s="12" t="s">
        <v>391</v>
      </c>
    </row>
    <row r="64" spans="2:16" x14ac:dyDescent="0.3">
      <c r="B64" s="12" t="s">
        <v>68</v>
      </c>
      <c r="C64" s="12" t="s">
        <v>33</v>
      </c>
      <c r="D64" s="12" t="s">
        <v>329</v>
      </c>
      <c r="E64" s="12" t="s">
        <v>38</v>
      </c>
      <c r="F64" s="12" t="s">
        <v>335</v>
      </c>
      <c r="G64" s="12" t="s">
        <v>34</v>
      </c>
      <c r="P64" s="12" t="s">
        <v>392</v>
      </c>
    </row>
    <row r="65" spans="2:16" x14ac:dyDescent="0.3">
      <c r="B65" s="12" t="s">
        <v>32</v>
      </c>
      <c r="C65" s="12" t="s">
        <v>33</v>
      </c>
      <c r="D65" s="12" t="s">
        <v>329</v>
      </c>
      <c r="E65" s="12" t="s">
        <v>38</v>
      </c>
      <c r="F65" s="12" t="s">
        <v>336</v>
      </c>
      <c r="G65" s="12" t="s">
        <v>69</v>
      </c>
      <c r="P65" s="12" t="s">
        <v>393</v>
      </c>
    </row>
    <row r="66" spans="2:16" x14ac:dyDescent="0.3">
      <c r="B66" s="12" t="s">
        <v>68</v>
      </c>
      <c r="C66" s="12" t="s">
        <v>33</v>
      </c>
      <c r="D66" s="12" t="s">
        <v>329</v>
      </c>
      <c r="E66" s="12" t="s">
        <v>38</v>
      </c>
      <c r="F66" s="12" t="s">
        <v>337</v>
      </c>
      <c r="G66" s="12" t="s">
        <v>69</v>
      </c>
      <c r="P66" s="12" t="s">
        <v>394</v>
      </c>
    </row>
    <row r="67" spans="2:16" x14ac:dyDescent="0.3">
      <c r="B67" s="12" t="s">
        <v>68</v>
      </c>
      <c r="C67" s="12" t="s">
        <v>33</v>
      </c>
      <c r="D67" s="12" t="s">
        <v>329</v>
      </c>
      <c r="E67" s="12" t="s">
        <v>38</v>
      </c>
      <c r="F67" s="12" t="s">
        <v>335</v>
      </c>
      <c r="G67" s="12" t="s">
        <v>69</v>
      </c>
      <c r="P67" s="12" t="s">
        <v>395</v>
      </c>
    </row>
    <row r="68" spans="2:16" x14ac:dyDescent="0.3">
      <c r="B68" s="12" t="s">
        <v>68</v>
      </c>
      <c r="C68" s="12" t="s">
        <v>33</v>
      </c>
      <c r="D68" s="12" t="s">
        <v>329</v>
      </c>
      <c r="E68" s="12" t="s">
        <v>38</v>
      </c>
      <c r="F68" s="12" t="s">
        <v>336</v>
      </c>
      <c r="G68" s="12" t="s">
        <v>69</v>
      </c>
      <c r="P68" s="12" t="s">
        <v>396</v>
      </c>
    </row>
    <row r="69" spans="2:16" x14ac:dyDescent="0.3">
      <c r="B69" s="12" t="s">
        <v>32</v>
      </c>
      <c r="C69" s="12" t="s">
        <v>33</v>
      </c>
      <c r="D69" s="12" t="s">
        <v>329</v>
      </c>
      <c r="E69" s="12" t="s">
        <v>38</v>
      </c>
      <c r="F69" s="12" t="s">
        <v>336</v>
      </c>
      <c r="G69" s="12" t="s">
        <v>34</v>
      </c>
      <c r="P69" s="12" t="s">
        <v>397</v>
      </c>
    </row>
    <row r="70" spans="2:16" x14ac:dyDescent="0.3">
      <c r="B70" s="12" t="s">
        <v>32</v>
      </c>
      <c r="C70" s="12" t="s">
        <v>33</v>
      </c>
      <c r="D70" s="12" t="s">
        <v>329</v>
      </c>
      <c r="E70" s="12" t="s">
        <v>71</v>
      </c>
      <c r="F70" s="12" t="s">
        <v>338</v>
      </c>
      <c r="G70" s="12" t="s">
        <v>69</v>
      </c>
      <c r="P70" s="12" t="s">
        <v>398</v>
      </c>
    </row>
    <row r="71" spans="2:16" x14ac:dyDescent="0.3">
      <c r="B71" s="12" t="s">
        <v>68</v>
      </c>
      <c r="C71" s="12" t="s">
        <v>33</v>
      </c>
      <c r="D71" s="12" t="s">
        <v>329</v>
      </c>
      <c r="E71" s="12" t="s">
        <v>71</v>
      </c>
      <c r="F71" s="12" t="s">
        <v>338</v>
      </c>
      <c r="G71" s="12" t="s">
        <v>34</v>
      </c>
      <c r="P71" s="12" t="s">
        <v>399</v>
      </c>
    </row>
    <row r="72" spans="2:16" x14ac:dyDescent="0.3">
      <c r="B72" s="12" t="s">
        <v>32</v>
      </c>
      <c r="C72" s="12" t="s">
        <v>33</v>
      </c>
      <c r="D72" s="12" t="s">
        <v>329</v>
      </c>
      <c r="E72" s="12" t="s">
        <v>71</v>
      </c>
      <c r="F72" s="12" t="s">
        <v>338</v>
      </c>
      <c r="G72" s="12" t="s">
        <v>34</v>
      </c>
      <c r="P72" s="12" t="s">
        <v>400</v>
      </c>
    </row>
    <row r="73" spans="2:16" x14ac:dyDescent="0.3">
      <c r="B73" s="12" t="s">
        <v>68</v>
      </c>
      <c r="C73" s="12" t="s">
        <v>33</v>
      </c>
      <c r="D73" s="12" t="s">
        <v>329</v>
      </c>
      <c r="E73" s="12" t="s">
        <v>71</v>
      </c>
      <c r="F73" s="12" t="s">
        <v>338</v>
      </c>
      <c r="G73" s="12" t="s">
        <v>69</v>
      </c>
      <c r="P73" s="12" t="s">
        <v>256</v>
      </c>
    </row>
    <row r="74" spans="2:16" x14ac:dyDescent="0.3">
      <c r="B74" s="12" t="s">
        <v>32</v>
      </c>
      <c r="C74" s="12" t="s">
        <v>33</v>
      </c>
      <c r="D74" s="12" t="s">
        <v>329</v>
      </c>
      <c r="E74" s="12" t="s">
        <v>71</v>
      </c>
      <c r="F74" s="12" t="s">
        <v>339</v>
      </c>
      <c r="G74" s="12" t="s">
        <v>34</v>
      </c>
      <c r="P74" s="12" t="s">
        <v>401</v>
      </c>
    </row>
    <row r="75" spans="2:16" x14ac:dyDescent="0.3">
      <c r="B75" s="12" t="s">
        <v>68</v>
      </c>
      <c r="C75" s="12" t="s">
        <v>33</v>
      </c>
      <c r="D75" s="12" t="s">
        <v>329</v>
      </c>
      <c r="E75" s="12" t="s">
        <v>71</v>
      </c>
      <c r="F75" s="12" t="s">
        <v>339</v>
      </c>
      <c r="G75" s="12" t="s">
        <v>69</v>
      </c>
      <c r="P75" s="12" t="s">
        <v>402</v>
      </c>
    </row>
    <row r="76" spans="2:16" x14ac:dyDescent="0.3">
      <c r="B76" s="12" t="s">
        <v>68</v>
      </c>
      <c r="C76" s="12" t="s">
        <v>33</v>
      </c>
      <c r="D76" s="12" t="s">
        <v>329</v>
      </c>
      <c r="E76" s="12" t="s">
        <v>71</v>
      </c>
      <c r="F76" s="12" t="s">
        <v>339</v>
      </c>
      <c r="G76" s="12" t="s">
        <v>34</v>
      </c>
      <c r="P76" s="12" t="s">
        <v>403</v>
      </c>
    </row>
    <row r="77" spans="2:16" x14ac:dyDescent="0.3">
      <c r="B77" s="12" t="s">
        <v>32</v>
      </c>
      <c r="C77" s="12" t="s">
        <v>33</v>
      </c>
      <c r="D77" s="12" t="s">
        <v>329</v>
      </c>
      <c r="E77" s="12" t="s">
        <v>71</v>
      </c>
      <c r="F77" s="12" t="s">
        <v>340</v>
      </c>
      <c r="G77" s="12" t="s">
        <v>69</v>
      </c>
      <c r="P77" s="12" t="s">
        <v>404</v>
      </c>
    </row>
    <row r="78" spans="2:16" x14ac:dyDescent="0.3">
      <c r="B78" s="12" t="s">
        <v>32</v>
      </c>
      <c r="C78" s="12" t="s">
        <v>33</v>
      </c>
      <c r="D78" s="12" t="s">
        <v>329</v>
      </c>
      <c r="E78" s="12" t="s">
        <v>71</v>
      </c>
      <c r="F78" s="12" t="s">
        <v>339</v>
      </c>
      <c r="G78" s="12" t="s">
        <v>69</v>
      </c>
      <c r="P78" s="12" t="s">
        <v>405</v>
      </c>
    </row>
    <row r="79" spans="2:16" x14ac:dyDescent="0.3">
      <c r="B79" s="12" t="s">
        <v>68</v>
      </c>
      <c r="C79" s="12" t="s">
        <v>33</v>
      </c>
      <c r="D79" s="12" t="s">
        <v>329</v>
      </c>
      <c r="E79" s="12" t="s">
        <v>71</v>
      </c>
      <c r="F79" s="12" t="s">
        <v>340</v>
      </c>
      <c r="G79" s="12" t="s">
        <v>69</v>
      </c>
      <c r="P79" s="12" t="s">
        <v>406</v>
      </c>
    </row>
    <row r="80" spans="2:16" x14ac:dyDescent="0.3">
      <c r="B80" s="12" t="s">
        <v>68</v>
      </c>
      <c r="C80" s="12" t="s">
        <v>33</v>
      </c>
      <c r="D80" s="12" t="s">
        <v>329</v>
      </c>
      <c r="E80" s="12" t="s">
        <v>71</v>
      </c>
      <c r="F80" s="12" t="s">
        <v>341</v>
      </c>
      <c r="G80" s="12" t="s">
        <v>69</v>
      </c>
      <c r="P80" s="12" t="s">
        <v>407</v>
      </c>
    </row>
    <row r="81" spans="2:16" x14ac:dyDescent="0.3">
      <c r="B81" s="12" t="s">
        <v>68</v>
      </c>
      <c r="C81" s="12" t="s">
        <v>33</v>
      </c>
      <c r="D81" s="12" t="s">
        <v>329</v>
      </c>
      <c r="E81" s="12" t="s">
        <v>71</v>
      </c>
      <c r="F81" s="12" t="s">
        <v>341</v>
      </c>
      <c r="G81" s="12" t="s">
        <v>34</v>
      </c>
      <c r="P81" s="12" t="s">
        <v>408</v>
      </c>
    </row>
    <row r="82" spans="2:16" x14ac:dyDescent="0.3">
      <c r="B82" s="12" t="s">
        <v>32</v>
      </c>
      <c r="C82" s="12" t="s">
        <v>33</v>
      </c>
      <c r="D82" s="12" t="s">
        <v>329</v>
      </c>
      <c r="E82" s="12" t="s">
        <v>71</v>
      </c>
      <c r="F82" s="12" t="s">
        <v>341</v>
      </c>
      <c r="G82" s="12" t="s">
        <v>69</v>
      </c>
      <c r="P82" s="12" t="s">
        <v>409</v>
      </c>
    </row>
    <row r="83" spans="2:16" x14ac:dyDescent="0.3">
      <c r="B83" s="12" t="s">
        <v>32</v>
      </c>
      <c r="C83" s="12" t="s">
        <v>33</v>
      </c>
      <c r="D83" s="12" t="s">
        <v>329</v>
      </c>
      <c r="E83" s="12" t="s">
        <v>71</v>
      </c>
      <c r="F83" s="12" t="s">
        <v>341</v>
      </c>
      <c r="G83" s="12" t="s">
        <v>34</v>
      </c>
      <c r="P83" s="12" t="s">
        <v>410</v>
      </c>
    </row>
    <row r="84" spans="2:16" x14ac:dyDescent="0.3">
      <c r="B84" s="12" t="s">
        <v>68</v>
      </c>
      <c r="C84" s="12" t="s">
        <v>33</v>
      </c>
      <c r="D84" s="12" t="s">
        <v>329</v>
      </c>
      <c r="E84" s="12" t="s">
        <v>38</v>
      </c>
      <c r="F84" s="12" t="s">
        <v>342</v>
      </c>
      <c r="G84" s="12" t="s">
        <v>34</v>
      </c>
      <c r="P84" s="12" t="s">
        <v>411</v>
      </c>
    </row>
    <row r="85" spans="2:16" x14ac:dyDescent="0.3">
      <c r="B85" s="12" t="s">
        <v>32</v>
      </c>
      <c r="C85" s="12" t="s">
        <v>33</v>
      </c>
      <c r="D85" s="12" t="s">
        <v>329</v>
      </c>
      <c r="E85" s="12" t="s">
        <v>38</v>
      </c>
      <c r="F85" s="12" t="s">
        <v>344</v>
      </c>
      <c r="G85" s="12" t="s">
        <v>69</v>
      </c>
      <c r="P85" s="12" t="s">
        <v>412</v>
      </c>
    </row>
    <row r="86" spans="2:16" x14ac:dyDescent="0.3">
      <c r="B86" s="12" t="s">
        <v>68</v>
      </c>
      <c r="C86" s="12" t="s">
        <v>33</v>
      </c>
      <c r="D86" s="12" t="s">
        <v>329</v>
      </c>
      <c r="E86" s="12" t="s">
        <v>38</v>
      </c>
      <c r="F86" s="12" t="s">
        <v>344</v>
      </c>
      <c r="G86" s="12" t="s">
        <v>34</v>
      </c>
      <c r="P86" s="12" t="s">
        <v>413</v>
      </c>
    </row>
    <row r="87" spans="2:16" x14ac:dyDescent="0.3">
      <c r="B87" s="12" t="s">
        <v>68</v>
      </c>
      <c r="C87" s="12" t="s">
        <v>33</v>
      </c>
      <c r="D87" s="12" t="s">
        <v>329</v>
      </c>
      <c r="E87" s="12" t="s">
        <v>38</v>
      </c>
      <c r="F87" s="12" t="s">
        <v>344</v>
      </c>
      <c r="G87" s="12" t="s">
        <v>69</v>
      </c>
      <c r="P87" s="12" t="s">
        <v>414</v>
      </c>
    </row>
    <row r="88" spans="2:16" x14ac:dyDescent="0.3">
      <c r="B88" s="12" t="s">
        <v>32</v>
      </c>
      <c r="C88" s="12" t="s">
        <v>33</v>
      </c>
      <c r="D88" s="12" t="s">
        <v>329</v>
      </c>
      <c r="E88" s="12" t="s">
        <v>38</v>
      </c>
      <c r="F88" s="12" t="s">
        <v>344</v>
      </c>
      <c r="G88" s="12" t="s">
        <v>34</v>
      </c>
      <c r="P88" s="12" t="s">
        <v>415</v>
      </c>
    </row>
    <row r="89" spans="2:16" x14ac:dyDescent="0.3">
      <c r="B89" s="12" t="s">
        <v>68</v>
      </c>
      <c r="C89" s="12" t="s">
        <v>33</v>
      </c>
      <c r="D89" s="12" t="s">
        <v>329</v>
      </c>
      <c r="E89" s="12" t="s">
        <v>38</v>
      </c>
      <c r="F89" s="12" t="s">
        <v>342</v>
      </c>
      <c r="G89" s="12" t="s">
        <v>69</v>
      </c>
    </row>
    <row r="90" spans="2:16" x14ac:dyDescent="0.3">
      <c r="B90" s="12" t="s">
        <v>32</v>
      </c>
      <c r="C90" s="12" t="s">
        <v>33</v>
      </c>
      <c r="D90" s="12" t="s">
        <v>329</v>
      </c>
      <c r="E90" s="12" t="s">
        <v>38</v>
      </c>
      <c r="F90" s="12" t="s">
        <v>342</v>
      </c>
      <c r="G90" s="12" t="s">
        <v>34</v>
      </c>
    </row>
    <row r="91" spans="2:16" x14ac:dyDescent="0.3">
      <c r="B91" s="12" t="s">
        <v>32</v>
      </c>
      <c r="C91" s="12" t="s">
        <v>33</v>
      </c>
      <c r="D91" s="12" t="s">
        <v>329</v>
      </c>
      <c r="E91" s="12" t="s">
        <v>38</v>
      </c>
      <c r="F91" s="12" t="s">
        <v>342</v>
      </c>
      <c r="G91" s="12" t="s">
        <v>69</v>
      </c>
    </row>
    <row r="92" spans="2:16" x14ac:dyDescent="0.3">
      <c r="B92" s="12" t="s">
        <v>68</v>
      </c>
      <c r="C92" s="12" t="s">
        <v>33</v>
      </c>
      <c r="D92" s="12" t="s">
        <v>329</v>
      </c>
      <c r="E92" s="12" t="s">
        <v>38</v>
      </c>
      <c r="F92" s="12" t="s">
        <v>345</v>
      </c>
      <c r="G92" s="12" t="s">
        <v>34</v>
      </c>
    </row>
    <row r="93" spans="2:16" x14ac:dyDescent="0.3">
      <c r="B93" s="12" t="s">
        <v>32</v>
      </c>
      <c r="C93" s="12" t="s">
        <v>33</v>
      </c>
      <c r="D93" s="12" t="s">
        <v>329</v>
      </c>
      <c r="E93" s="12" t="s">
        <v>38</v>
      </c>
      <c r="F93" s="12" t="s">
        <v>345</v>
      </c>
      <c r="G93" s="12" t="s">
        <v>34</v>
      </c>
    </row>
    <row r="94" spans="2:16" x14ac:dyDescent="0.3">
      <c r="B94" s="12" t="s">
        <v>68</v>
      </c>
      <c r="C94" s="12" t="s">
        <v>33</v>
      </c>
      <c r="D94" s="12" t="s">
        <v>329</v>
      </c>
      <c r="E94" s="12" t="s">
        <v>38</v>
      </c>
      <c r="F94" s="12" t="s">
        <v>345</v>
      </c>
      <c r="G94" s="12" t="s">
        <v>69</v>
      </c>
    </row>
    <row r="95" spans="2:16" x14ac:dyDescent="0.3">
      <c r="B95" s="12" t="s">
        <v>32</v>
      </c>
      <c r="C95" s="12" t="s">
        <v>33</v>
      </c>
      <c r="D95" s="12" t="s">
        <v>329</v>
      </c>
      <c r="E95" s="12" t="s">
        <v>38</v>
      </c>
      <c r="F95" s="12" t="s">
        <v>345</v>
      </c>
      <c r="G95" s="12" t="s">
        <v>69</v>
      </c>
    </row>
    <row r="96" spans="2:16" x14ac:dyDescent="0.3">
      <c r="B96" s="12" t="s">
        <v>32</v>
      </c>
      <c r="C96" s="12" t="s">
        <v>33</v>
      </c>
      <c r="D96" s="12" t="s">
        <v>329</v>
      </c>
      <c r="E96" s="12" t="s">
        <v>38</v>
      </c>
      <c r="F96" s="12" t="s">
        <v>360</v>
      </c>
      <c r="G96" s="12" t="s">
        <v>34</v>
      </c>
    </row>
    <row r="97" spans="2:8" x14ac:dyDescent="0.3">
      <c r="B97" s="12" t="s">
        <v>68</v>
      </c>
      <c r="C97" s="12" t="s">
        <v>33</v>
      </c>
      <c r="D97" s="12" t="s">
        <v>329</v>
      </c>
      <c r="E97" s="12" t="s">
        <v>38</v>
      </c>
      <c r="F97" s="12" t="s">
        <v>360</v>
      </c>
      <c r="G97" s="12" t="s">
        <v>34</v>
      </c>
    </row>
    <row r="98" spans="2:8" x14ac:dyDescent="0.3">
      <c r="B98" s="12" t="s">
        <v>68</v>
      </c>
      <c r="C98" s="12" t="s">
        <v>33</v>
      </c>
      <c r="D98" s="12" t="s">
        <v>329</v>
      </c>
      <c r="E98" s="12" t="s">
        <v>38</v>
      </c>
      <c r="F98" s="12" t="s">
        <v>360</v>
      </c>
      <c r="G98" s="12" t="s">
        <v>69</v>
      </c>
    </row>
    <row r="99" spans="2:8" x14ac:dyDescent="0.3">
      <c r="B99" s="12" t="s">
        <v>32</v>
      </c>
      <c r="C99" s="12" t="s">
        <v>33</v>
      </c>
      <c r="D99" s="12" t="s">
        <v>329</v>
      </c>
      <c r="E99" s="12" t="s">
        <v>38</v>
      </c>
      <c r="F99" s="12" t="s">
        <v>360</v>
      </c>
      <c r="G99" s="12" t="s">
        <v>69</v>
      </c>
    </row>
    <row r="100" spans="2:8" x14ac:dyDescent="0.3">
      <c r="B100" s="12" t="s">
        <v>32</v>
      </c>
      <c r="C100" s="12" t="s">
        <v>33</v>
      </c>
      <c r="D100" s="12" t="s">
        <v>329</v>
      </c>
      <c r="E100" s="12" t="s">
        <v>38</v>
      </c>
      <c r="F100" s="12" t="s">
        <v>360</v>
      </c>
      <c r="G100" s="12" t="s">
        <v>69</v>
      </c>
      <c r="H100" s="12" t="s">
        <v>416</v>
      </c>
    </row>
    <row r="101" spans="2:8" x14ac:dyDescent="0.3">
      <c r="B101" s="12" t="s">
        <v>32</v>
      </c>
      <c r="C101" s="12" t="s">
        <v>33</v>
      </c>
      <c r="D101" s="12" t="s">
        <v>329</v>
      </c>
      <c r="E101" s="12" t="s">
        <v>38</v>
      </c>
      <c r="F101" s="12" t="s">
        <v>360</v>
      </c>
      <c r="G101" s="12" t="s">
        <v>69</v>
      </c>
      <c r="H101" s="12" t="s">
        <v>417</v>
      </c>
    </row>
    <row r="102" spans="2:8" x14ac:dyDescent="0.3">
      <c r="B102" s="12" t="s">
        <v>68</v>
      </c>
      <c r="C102" s="12" t="s">
        <v>33</v>
      </c>
      <c r="D102" s="12" t="s">
        <v>329</v>
      </c>
      <c r="E102" s="12" t="s">
        <v>38</v>
      </c>
      <c r="F102" s="12" t="s">
        <v>360</v>
      </c>
      <c r="G102" s="12" t="s">
        <v>34</v>
      </c>
      <c r="H102" s="12" t="s">
        <v>417</v>
      </c>
    </row>
    <row r="103" spans="2:8" x14ac:dyDescent="0.3">
      <c r="B103" s="12" t="s">
        <v>68</v>
      </c>
      <c r="C103" s="12" t="s">
        <v>33</v>
      </c>
      <c r="D103" s="12" t="s">
        <v>329</v>
      </c>
      <c r="E103" s="12" t="s">
        <v>38</v>
      </c>
      <c r="F103" s="12" t="s">
        <v>360</v>
      </c>
      <c r="G103" s="12" t="s">
        <v>69</v>
      </c>
      <c r="H103" s="12" t="s">
        <v>417</v>
      </c>
    </row>
    <row r="104" spans="2:8" x14ac:dyDescent="0.3">
      <c r="B104" s="12" t="s">
        <v>68</v>
      </c>
      <c r="C104" s="12" t="s">
        <v>33</v>
      </c>
      <c r="D104" s="12" t="s">
        <v>329</v>
      </c>
      <c r="E104" s="12" t="s">
        <v>38</v>
      </c>
      <c r="F104" s="12" t="s">
        <v>360</v>
      </c>
      <c r="G104" s="12" t="s">
        <v>34</v>
      </c>
      <c r="H104" s="12" t="s">
        <v>416</v>
      </c>
    </row>
    <row r="105" spans="2:8" x14ac:dyDescent="0.3">
      <c r="B105" s="12" t="s">
        <v>32</v>
      </c>
      <c r="C105" s="12" t="s">
        <v>33</v>
      </c>
      <c r="D105" s="12" t="s">
        <v>329</v>
      </c>
      <c r="E105" s="12" t="s">
        <v>38</v>
      </c>
      <c r="F105" s="12" t="s">
        <v>360</v>
      </c>
      <c r="G105" s="12" t="s">
        <v>34</v>
      </c>
      <c r="H105" s="12" t="s">
        <v>418</v>
      </c>
    </row>
    <row r="106" spans="2:8" x14ac:dyDescent="0.3">
      <c r="B106" s="12" t="s">
        <v>32</v>
      </c>
      <c r="C106" s="12" t="s">
        <v>33</v>
      </c>
      <c r="D106" s="12" t="s">
        <v>329</v>
      </c>
      <c r="E106" s="12" t="s">
        <v>38</v>
      </c>
      <c r="F106" s="12" t="s">
        <v>360</v>
      </c>
      <c r="G106" s="12" t="s">
        <v>69</v>
      </c>
      <c r="H106" s="12" t="s">
        <v>418</v>
      </c>
    </row>
    <row r="107" spans="2:8" x14ac:dyDescent="0.3">
      <c r="B107" s="12" t="s">
        <v>68</v>
      </c>
      <c r="C107" s="12" t="s">
        <v>33</v>
      </c>
      <c r="D107" s="12" t="s">
        <v>329</v>
      </c>
      <c r="E107" s="12" t="s">
        <v>38</v>
      </c>
      <c r="F107" s="12" t="s">
        <v>360</v>
      </c>
      <c r="G107" s="12" t="s">
        <v>34</v>
      </c>
      <c r="H107" s="12" t="s">
        <v>418</v>
      </c>
    </row>
    <row r="108" spans="2:8" x14ac:dyDescent="0.3">
      <c r="B108" s="12" t="s">
        <v>68</v>
      </c>
      <c r="C108" s="12" t="s">
        <v>33</v>
      </c>
      <c r="D108" s="12" t="s">
        <v>329</v>
      </c>
      <c r="E108" s="12" t="s">
        <v>38</v>
      </c>
      <c r="F108" s="12" t="s">
        <v>360</v>
      </c>
      <c r="G108" s="12" t="s">
        <v>69</v>
      </c>
      <c r="H108" s="12" t="s">
        <v>416</v>
      </c>
    </row>
    <row r="109" spans="2:8" x14ac:dyDescent="0.3">
      <c r="B109" s="12" t="s">
        <v>32</v>
      </c>
      <c r="C109" s="12" t="s">
        <v>33</v>
      </c>
      <c r="D109" s="12" t="s">
        <v>329</v>
      </c>
      <c r="E109" s="12" t="s">
        <v>38</v>
      </c>
      <c r="F109" s="12" t="s">
        <v>360</v>
      </c>
      <c r="G109" s="12" t="s">
        <v>34</v>
      </c>
      <c r="H109" s="12" t="s">
        <v>417</v>
      </c>
    </row>
    <row r="110" spans="2:8" x14ac:dyDescent="0.3">
      <c r="B110" s="12" t="s">
        <v>32</v>
      </c>
      <c r="C110" s="12" t="s">
        <v>33</v>
      </c>
      <c r="D110" s="12" t="s">
        <v>329</v>
      </c>
      <c r="E110" s="12" t="s">
        <v>38</v>
      </c>
      <c r="F110" s="12" t="s">
        <v>360</v>
      </c>
      <c r="G110" s="12" t="s">
        <v>34</v>
      </c>
      <c r="H110" s="12" t="s">
        <v>416</v>
      </c>
    </row>
    <row r="111" spans="2:8" x14ac:dyDescent="0.3">
      <c r="B111" s="12" t="s">
        <v>68</v>
      </c>
      <c r="C111" s="12" t="s">
        <v>33</v>
      </c>
      <c r="D111" s="12" t="s">
        <v>329</v>
      </c>
      <c r="E111" s="12" t="s">
        <v>38</v>
      </c>
      <c r="F111" s="12" t="s">
        <v>360</v>
      </c>
      <c r="G111" s="12" t="s">
        <v>69</v>
      </c>
      <c r="H111" s="12" t="s">
        <v>418</v>
      </c>
    </row>
    <row r="112" spans="2:8" x14ac:dyDescent="0.3">
      <c r="B112" s="12" t="s">
        <v>68</v>
      </c>
      <c r="C112" s="12" t="s">
        <v>33</v>
      </c>
      <c r="D112" s="12" t="s">
        <v>329</v>
      </c>
      <c r="E112" s="12" t="s">
        <v>71</v>
      </c>
      <c r="F112" s="12" t="s">
        <v>347</v>
      </c>
      <c r="G112" s="12" t="s">
        <v>69</v>
      </c>
    </row>
    <row r="113" spans="2:7" x14ac:dyDescent="0.3">
      <c r="B113" s="12" t="s">
        <v>32</v>
      </c>
      <c r="C113" s="12" t="s">
        <v>33</v>
      </c>
      <c r="D113" s="12" t="s">
        <v>329</v>
      </c>
      <c r="E113" s="12" t="s">
        <v>71</v>
      </c>
      <c r="F113" s="12" t="s">
        <v>347</v>
      </c>
      <c r="G113" s="12" t="s">
        <v>34</v>
      </c>
    </row>
    <row r="114" spans="2:7" x14ac:dyDescent="0.3">
      <c r="B114" s="12" t="s">
        <v>68</v>
      </c>
      <c r="C114" s="12" t="s">
        <v>33</v>
      </c>
      <c r="D114" s="12" t="s">
        <v>329</v>
      </c>
      <c r="E114" s="12" t="s">
        <v>71</v>
      </c>
      <c r="F114" s="12" t="s">
        <v>347</v>
      </c>
      <c r="G114" s="12" t="s">
        <v>34</v>
      </c>
    </row>
    <row r="115" spans="2:7" x14ac:dyDescent="0.3">
      <c r="B115" s="12" t="s">
        <v>32</v>
      </c>
      <c r="C115" s="12" t="s">
        <v>33</v>
      </c>
      <c r="D115" s="12" t="s">
        <v>329</v>
      </c>
      <c r="E115" s="12" t="s">
        <v>71</v>
      </c>
      <c r="F115" s="12" t="s">
        <v>348</v>
      </c>
      <c r="G115" s="12" t="s">
        <v>69</v>
      </c>
    </row>
    <row r="116" spans="2:7" x14ac:dyDescent="0.3">
      <c r="B116" s="12" t="s">
        <v>32</v>
      </c>
      <c r="C116" s="12" t="s">
        <v>33</v>
      </c>
      <c r="D116" s="12" t="s">
        <v>59</v>
      </c>
      <c r="E116" s="12" t="s">
        <v>38</v>
      </c>
      <c r="F116" s="12" t="s">
        <v>349</v>
      </c>
      <c r="G116" s="12" t="s">
        <v>34</v>
      </c>
    </row>
    <row r="117" spans="2:7" x14ac:dyDescent="0.3">
      <c r="B117" s="12" t="s">
        <v>32</v>
      </c>
      <c r="C117" s="12" t="s">
        <v>33</v>
      </c>
      <c r="D117" s="12" t="s">
        <v>59</v>
      </c>
      <c r="E117" s="12" t="s">
        <v>38</v>
      </c>
      <c r="F117" s="12" t="s">
        <v>349</v>
      </c>
      <c r="G117" s="12" t="s">
        <v>69</v>
      </c>
    </row>
    <row r="118" spans="2:7" x14ac:dyDescent="0.3">
      <c r="B118" s="12" t="s">
        <v>68</v>
      </c>
      <c r="C118" s="12" t="s">
        <v>33</v>
      </c>
      <c r="D118" s="12" t="s">
        <v>59</v>
      </c>
      <c r="E118" s="12" t="s">
        <v>38</v>
      </c>
      <c r="F118" s="12" t="s">
        <v>349</v>
      </c>
      <c r="G118" s="12" t="s">
        <v>34</v>
      </c>
    </row>
    <row r="119" spans="2:7" x14ac:dyDescent="0.3">
      <c r="B119" s="12" t="s">
        <v>68</v>
      </c>
      <c r="C119" s="12" t="s">
        <v>33</v>
      </c>
      <c r="D119" s="12" t="s">
        <v>59</v>
      </c>
      <c r="E119" s="12" t="s">
        <v>38</v>
      </c>
      <c r="F119" s="12" t="s">
        <v>349</v>
      </c>
      <c r="G119" s="12" t="s">
        <v>69</v>
      </c>
    </row>
    <row r="120" spans="2:7" x14ac:dyDescent="0.3">
      <c r="B120" s="12" t="s">
        <v>32</v>
      </c>
      <c r="C120" s="12" t="s">
        <v>33</v>
      </c>
      <c r="D120" s="12" t="s">
        <v>34</v>
      </c>
      <c r="E120" s="12" t="s">
        <v>71</v>
      </c>
      <c r="F120" s="12" t="s">
        <v>18</v>
      </c>
      <c r="G120" s="12" t="s">
        <v>34</v>
      </c>
    </row>
    <row r="121" spans="2:7" x14ac:dyDescent="0.3">
      <c r="B121" s="12" t="s">
        <v>68</v>
      </c>
      <c r="C121" s="12" t="s">
        <v>33</v>
      </c>
      <c r="D121" s="12" t="s">
        <v>34</v>
      </c>
      <c r="E121" s="12" t="s">
        <v>71</v>
      </c>
      <c r="F121" s="12" t="s">
        <v>18</v>
      </c>
      <c r="G121" s="12" t="s">
        <v>34</v>
      </c>
    </row>
    <row r="122" spans="2:7" x14ac:dyDescent="0.3">
      <c r="B122" s="12" t="s">
        <v>68</v>
      </c>
      <c r="C122" s="12" t="s">
        <v>33</v>
      </c>
      <c r="D122" s="12" t="s">
        <v>34</v>
      </c>
      <c r="E122" s="12" t="s">
        <v>71</v>
      </c>
      <c r="F122" s="12" t="s">
        <v>18</v>
      </c>
      <c r="G122" s="12" t="s">
        <v>69</v>
      </c>
    </row>
    <row r="123" spans="2:7" x14ac:dyDescent="0.3">
      <c r="B123" s="12" t="s">
        <v>32</v>
      </c>
      <c r="C123" s="12" t="s">
        <v>33</v>
      </c>
      <c r="D123" s="12" t="s">
        <v>34</v>
      </c>
      <c r="E123" s="12" t="s">
        <v>71</v>
      </c>
      <c r="F123" s="12" t="s">
        <v>18</v>
      </c>
      <c r="G123" s="12" t="s">
        <v>69</v>
      </c>
    </row>
    <row r="124" spans="2:7" x14ac:dyDescent="0.3">
      <c r="B124" s="12" t="s">
        <v>68</v>
      </c>
      <c r="C124" s="12" t="s">
        <v>33</v>
      </c>
      <c r="D124" s="12" t="s">
        <v>329</v>
      </c>
      <c r="E124" s="12" t="s">
        <v>71</v>
      </c>
      <c r="F124" s="12" t="s">
        <v>350</v>
      </c>
      <c r="G124" s="12" t="s">
        <v>34</v>
      </c>
    </row>
    <row r="125" spans="2:7" x14ac:dyDescent="0.3">
      <c r="B125" s="12" t="s">
        <v>32</v>
      </c>
      <c r="C125" s="12" t="s">
        <v>33</v>
      </c>
      <c r="D125" s="12" t="s">
        <v>329</v>
      </c>
      <c r="E125" s="12" t="s">
        <v>71</v>
      </c>
      <c r="F125" s="12" t="s">
        <v>351</v>
      </c>
      <c r="G125" s="12" t="s">
        <v>69</v>
      </c>
    </row>
    <row r="126" spans="2:7" x14ac:dyDescent="0.3">
      <c r="B126" s="12" t="s">
        <v>68</v>
      </c>
      <c r="C126" s="12" t="s">
        <v>33</v>
      </c>
      <c r="D126" s="12" t="s">
        <v>329</v>
      </c>
      <c r="E126" s="12" t="s">
        <v>71</v>
      </c>
      <c r="F126" s="12" t="s">
        <v>350</v>
      </c>
      <c r="G126" s="12" t="s">
        <v>69</v>
      </c>
    </row>
    <row r="127" spans="2:7" x14ac:dyDescent="0.3">
      <c r="B127" s="12" t="s">
        <v>32</v>
      </c>
      <c r="C127" s="12" t="s">
        <v>33</v>
      </c>
      <c r="D127" s="12" t="s">
        <v>329</v>
      </c>
      <c r="E127" s="12" t="s">
        <v>71</v>
      </c>
      <c r="F127" s="12" t="s">
        <v>350</v>
      </c>
      <c r="G127" s="12" t="s">
        <v>34</v>
      </c>
    </row>
    <row r="128" spans="2:7" x14ac:dyDescent="0.3">
      <c r="B128" s="12" t="s">
        <v>68</v>
      </c>
      <c r="C128" s="12" t="s">
        <v>33</v>
      </c>
      <c r="D128" s="12" t="s">
        <v>329</v>
      </c>
      <c r="E128" s="12" t="s">
        <v>71</v>
      </c>
      <c r="F128" s="12" t="s">
        <v>352</v>
      </c>
      <c r="G128" s="12" t="s">
        <v>34</v>
      </c>
    </row>
    <row r="129" spans="2:7" x14ac:dyDescent="0.3">
      <c r="B129" s="12" t="s">
        <v>32</v>
      </c>
      <c r="C129" s="12" t="s">
        <v>33</v>
      </c>
      <c r="D129" s="12" t="s">
        <v>329</v>
      </c>
      <c r="E129" s="12" t="s">
        <v>71</v>
      </c>
      <c r="F129" s="12" t="s">
        <v>352</v>
      </c>
      <c r="G129" s="12" t="s">
        <v>34</v>
      </c>
    </row>
    <row r="130" spans="2:7" x14ac:dyDescent="0.3">
      <c r="B130" s="12" t="s">
        <v>32</v>
      </c>
      <c r="C130" s="12" t="s">
        <v>33</v>
      </c>
      <c r="D130" s="12" t="s">
        <v>329</v>
      </c>
      <c r="E130" s="12" t="s">
        <v>71</v>
      </c>
      <c r="F130" s="12" t="s">
        <v>353</v>
      </c>
      <c r="G130" s="12" t="s">
        <v>69</v>
      </c>
    </row>
    <row r="131" spans="2:7" x14ac:dyDescent="0.3">
      <c r="B131" s="12" t="s">
        <v>68</v>
      </c>
      <c r="C131" s="12" t="s">
        <v>33</v>
      </c>
      <c r="D131" s="12" t="s">
        <v>329</v>
      </c>
      <c r="E131" s="12" t="s">
        <v>71</v>
      </c>
      <c r="F131" s="12" t="s">
        <v>352</v>
      </c>
      <c r="G131" s="12" t="s">
        <v>69</v>
      </c>
    </row>
    <row r="132" spans="2:7" x14ac:dyDescent="0.3">
      <c r="B132" s="12" t="s">
        <v>68</v>
      </c>
      <c r="C132" s="12" t="s">
        <v>33</v>
      </c>
      <c r="D132" s="12" t="s">
        <v>329</v>
      </c>
      <c r="E132" s="12" t="s">
        <v>254</v>
      </c>
      <c r="F132" s="12" t="s">
        <v>18</v>
      </c>
      <c r="G132" s="12" t="s">
        <v>34</v>
      </c>
    </row>
    <row r="133" spans="2:7" x14ac:dyDescent="0.3">
      <c r="B133" s="12" t="s">
        <v>32</v>
      </c>
      <c r="C133" s="12" t="s">
        <v>33</v>
      </c>
      <c r="D133" s="12" t="s">
        <v>329</v>
      </c>
      <c r="E133" s="12" t="s">
        <v>254</v>
      </c>
      <c r="F133" s="12" t="s">
        <v>18</v>
      </c>
      <c r="G133" s="12" t="s">
        <v>34</v>
      </c>
    </row>
    <row r="134" spans="2:7" x14ac:dyDescent="0.3">
      <c r="B134" s="12" t="s">
        <v>68</v>
      </c>
      <c r="C134" s="12" t="s">
        <v>33</v>
      </c>
      <c r="D134" s="12" t="s">
        <v>59</v>
      </c>
      <c r="E134" s="12" t="s">
        <v>38</v>
      </c>
      <c r="F134" s="12" t="s">
        <v>354</v>
      </c>
      <c r="G134" s="12" t="s">
        <v>69</v>
      </c>
    </row>
    <row r="135" spans="2:7" x14ac:dyDescent="0.3">
      <c r="B135" s="12" t="s">
        <v>32</v>
      </c>
      <c r="C135" s="12" t="s">
        <v>33</v>
      </c>
      <c r="D135" s="12" t="s">
        <v>59</v>
      </c>
      <c r="E135" s="12" t="s">
        <v>38</v>
      </c>
      <c r="F135" s="12" t="s">
        <v>355</v>
      </c>
      <c r="G135" s="12" t="s">
        <v>69</v>
      </c>
    </row>
    <row r="136" spans="2:7" x14ac:dyDescent="0.3">
      <c r="B136" s="12" t="s">
        <v>68</v>
      </c>
      <c r="C136" s="12" t="s">
        <v>33</v>
      </c>
      <c r="D136" s="12" t="s">
        <v>59</v>
      </c>
      <c r="E136" s="12" t="s">
        <v>38</v>
      </c>
      <c r="F136" s="12" t="s">
        <v>356</v>
      </c>
      <c r="G136" s="12" t="s">
        <v>69</v>
      </c>
    </row>
    <row r="137" spans="2:7" x14ac:dyDescent="0.3">
      <c r="B137" s="12" t="s">
        <v>32</v>
      </c>
      <c r="C137" s="12" t="s">
        <v>33</v>
      </c>
      <c r="D137" s="12" t="s">
        <v>59</v>
      </c>
      <c r="E137" s="12" t="s">
        <v>38</v>
      </c>
      <c r="F137" s="12" t="s">
        <v>356</v>
      </c>
      <c r="G137" s="12" t="s">
        <v>69</v>
      </c>
    </row>
    <row r="138" spans="2:7" x14ac:dyDescent="0.3">
      <c r="B138" s="12" t="s">
        <v>32</v>
      </c>
      <c r="C138" s="12" t="s">
        <v>33</v>
      </c>
      <c r="D138" s="12" t="s">
        <v>59</v>
      </c>
      <c r="E138" s="12" t="s">
        <v>38</v>
      </c>
      <c r="F138" s="12" t="s">
        <v>354</v>
      </c>
      <c r="G138" s="12" t="s">
        <v>34</v>
      </c>
    </row>
    <row r="139" spans="2:7" x14ac:dyDescent="0.3">
      <c r="B139" s="12" t="s">
        <v>32</v>
      </c>
      <c r="C139" s="12" t="s">
        <v>33</v>
      </c>
      <c r="D139" s="12" t="s">
        <v>59</v>
      </c>
      <c r="E139" s="12" t="s">
        <v>38</v>
      </c>
      <c r="F139" s="12" t="s">
        <v>356</v>
      </c>
      <c r="G139" s="12" t="s">
        <v>34</v>
      </c>
    </row>
    <row r="140" spans="2:7" x14ac:dyDescent="0.3">
      <c r="B140" s="12" t="s">
        <v>68</v>
      </c>
      <c r="C140" s="12" t="s">
        <v>33</v>
      </c>
      <c r="D140" s="12" t="s">
        <v>59</v>
      </c>
      <c r="E140" s="12" t="s">
        <v>38</v>
      </c>
      <c r="F140" s="12" t="s">
        <v>355</v>
      </c>
      <c r="G140" s="12" t="s">
        <v>69</v>
      </c>
    </row>
    <row r="141" spans="2:7" x14ac:dyDescent="0.3">
      <c r="B141" s="12" t="s">
        <v>32</v>
      </c>
      <c r="C141" s="12" t="s">
        <v>33</v>
      </c>
      <c r="D141" s="12" t="s">
        <v>59</v>
      </c>
      <c r="E141" s="12" t="s">
        <v>38</v>
      </c>
      <c r="F141" s="12" t="s">
        <v>354</v>
      </c>
      <c r="G141" s="12" t="s">
        <v>69</v>
      </c>
    </row>
    <row r="142" spans="2:7" x14ac:dyDescent="0.3">
      <c r="B142" s="12" t="s">
        <v>68</v>
      </c>
      <c r="C142" s="12" t="s">
        <v>33</v>
      </c>
      <c r="D142" s="12" t="s">
        <v>59</v>
      </c>
      <c r="E142" s="12" t="s">
        <v>38</v>
      </c>
      <c r="F142" s="12" t="s">
        <v>356</v>
      </c>
      <c r="G142" s="12" t="s">
        <v>34</v>
      </c>
    </row>
    <row r="143" spans="2:7" x14ac:dyDescent="0.3">
      <c r="B143" s="12" t="s">
        <v>68</v>
      </c>
      <c r="C143" s="12" t="s">
        <v>33</v>
      </c>
      <c r="D143" s="12" t="s">
        <v>59</v>
      </c>
      <c r="E143" s="12" t="s">
        <v>38</v>
      </c>
      <c r="F143" s="12" t="s">
        <v>354</v>
      </c>
      <c r="G143" s="12" t="s">
        <v>34</v>
      </c>
    </row>
    <row r="144" spans="2:7" x14ac:dyDescent="0.3">
      <c r="B144" s="12" t="s">
        <v>32</v>
      </c>
      <c r="C144" s="12" t="s">
        <v>33</v>
      </c>
      <c r="D144" s="12" t="s">
        <v>59</v>
      </c>
      <c r="E144" s="12" t="s">
        <v>38</v>
      </c>
      <c r="F144" s="12" t="s">
        <v>355</v>
      </c>
      <c r="G144" s="12" t="s">
        <v>34</v>
      </c>
    </row>
    <row r="145" spans="2:7" x14ac:dyDescent="0.3">
      <c r="B145" s="12" t="s">
        <v>68</v>
      </c>
      <c r="C145" s="12" t="s">
        <v>33</v>
      </c>
      <c r="D145" s="12" t="s">
        <v>59</v>
      </c>
      <c r="E145" s="12" t="s">
        <v>38</v>
      </c>
      <c r="F145" s="12" t="s">
        <v>355</v>
      </c>
      <c r="G145" s="12" t="s">
        <v>34</v>
      </c>
    </row>
    <row r="146" spans="2:7" x14ac:dyDescent="0.3">
      <c r="B146" s="12" t="s">
        <v>32</v>
      </c>
      <c r="C146" s="12" t="s">
        <v>33</v>
      </c>
      <c r="D146" s="12" t="s">
        <v>59</v>
      </c>
      <c r="E146" s="12" t="s">
        <v>38</v>
      </c>
      <c r="F146" s="12" t="s">
        <v>260</v>
      </c>
      <c r="G146" s="12" t="s">
        <v>69</v>
      </c>
    </row>
    <row r="147" spans="2:7" x14ac:dyDescent="0.3">
      <c r="B147" s="12" t="s">
        <v>68</v>
      </c>
      <c r="C147" s="12" t="s">
        <v>33</v>
      </c>
      <c r="D147" s="12" t="s">
        <v>59</v>
      </c>
      <c r="E147" s="12" t="s">
        <v>38</v>
      </c>
      <c r="F147" s="12" t="s">
        <v>260</v>
      </c>
      <c r="G147" s="12" t="s">
        <v>34</v>
      </c>
    </row>
    <row r="148" spans="2:7" x14ac:dyDescent="0.3">
      <c r="B148" s="12" t="s">
        <v>32</v>
      </c>
      <c r="C148" s="12" t="s">
        <v>33</v>
      </c>
      <c r="D148" s="12" t="s">
        <v>59</v>
      </c>
      <c r="E148" s="12" t="s">
        <v>38</v>
      </c>
      <c r="F148" s="12" t="s">
        <v>257</v>
      </c>
      <c r="G148" s="12" t="s">
        <v>69</v>
      </c>
    </row>
    <row r="149" spans="2:7" x14ac:dyDescent="0.3">
      <c r="B149" s="12" t="s">
        <v>32</v>
      </c>
      <c r="C149" s="12" t="s">
        <v>33</v>
      </c>
      <c r="D149" s="12" t="s">
        <v>59</v>
      </c>
      <c r="E149" s="12" t="s">
        <v>38</v>
      </c>
      <c r="F149" s="12" t="s">
        <v>259</v>
      </c>
      <c r="G149" s="12" t="s">
        <v>34</v>
      </c>
    </row>
    <row r="150" spans="2:7" x14ac:dyDescent="0.3">
      <c r="B150" s="12" t="s">
        <v>68</v>
      </c>
      <c r="C150" s="12" t="s">
        <v>33</v>
      </c>
      <c r="D150" s="12" t="s">
        <v>59</v>
      </c>
      <c r="E150" s="12" t="s">
        <v>38</v>
      </c>
      <c r="F150" s="12" t="s">
        <v>257</v>
      </c>
      <c r="G150" s="12" t="s">
        <v>34</v>
      </c>
    </row>
    <row r="151" spans="2:7" x14ac:dyDescent="0.3">
      <c r="B151" s="12" t="s">
        <v>68</v>
      </c>
      <c r="C151" s="12" t="s">
        <v>33</v>
      </c>
      <c r="D151" s="12" t="s">
        <v>59</v>
      </c>
      <c r="E151" s="12" t="s">
        <v>38</v>
      </c>
      <c r="F151" s="12" t="s">
        <v>257</v>
      </c>
      <c r="G151" s="12" t="s">
        <v>69</v>
      </c>
    </row>
    <row r="152" spans="2:7" x14ac:dyDescent="0.3">
      <c r="B152" s="12" t="s">
        <v>32</v>
      </c>
      <c r="C152" s="12" t="s">
        <v>33</v>
      </c>
      <c r="D152" s="12" t="s">
        <v>59</v>
      </c>
      <c r="E152" s="12" t="s">
        <v>38</v>
      </c>
      <c r="F152" s="12" t="s">
        <v>258</v>
      </c>
      <c r="G152" s="12" t="s">
        <v>34</v>
      </c>
    </row>
    <row r="153" spans="2:7" x14ac:dyDescent="0.3">
      <c r="B153" s="12" t="s">
        <v>68</v>
      </c>
      <c r="C153" s="12" t="s">
        <v>33</v>
      </c>
      <c r="D153" s="12" t="s">
        <v>59</v>
      </c>
      <c r="E153" s="12" t="s">
        <v>38</v>
      </c>
      <c r="F153" s="12" t="s">
        <v>259</v>
      </c>
      <c r="G153" s="12" t="s">
        <v>69</v>
      </c>
    </row>
    <row r="154" spans="2:7" x14ac:dyDescent="0.3">
      <c r="B154" s="12" t="s">
        <v>32</v>
      </c>
      <c r="C154" s="12" t="s">
        <v>33</v>
      </c>
      <c r="D154" s="12" t="s">
        <v>59</v>
      </c>
      <c r="E154" s="12" t="s">
        <v>38</v>
      </c>
      <c r="F154" s="12" t="s">
        <v>259</v>
      </c>
      <c r="G154" s="12" t="s">
        <v>69</v>
      </c>
    </row>
    <row r="155" spans="2:7" x14ac:dyDescent="0.3">
      <c r="B155" s="12" t="s">
        <v>68</v>
      </c>
      <c r="C155" s="12" t="s">
        <v>33</v>
      </c>
      <c r="D155" s="12" t="s">
        <v>59</v>
      </c>
      <c r="E155" s="12" t="s">
        <v>38</v>
      </c>
      <c r="F155" s="12" t="s">
        <v>258</v>
      </c>
      <c r="G155" s="12" t="s">
        <v>69</v>
      </c>
    </row>
    <row r="156" spans="2:7" x14ac:dyDescent="0.3">
      <c r="B156" s="12" t="s">
        <v>32</v>
      </c>
      <c r="C156" s="12" t="s">
        <v>33</v>
      </c>
      <c r="D156" s="12" t="s">
        <v>59</v>
      </c>
      <c r="E156" s="12" t="s">
        <v>38</v>
      </c>
      <c r="F156" s="12" t="s">
        <v>260</v>
      </c>
      <c r="G156" s="12" t="s">
        <v>34</v>
      </c>
    </row>
    <row r="157" spans="2:7" x14ac:dyDescent="0.3">
      <c r="B157" s="12" t="s">
        <v>32</v>
      </c>
      <c r="C157" s="12" t="s">
        <v>33</v>
      </c>
      <c r="D157" s="12" t="s">
        <v>59</v>
      </c>
      <c r="E157" s="12" t="s">
        <v>38</v>
      </c>
      <c r="F157" s="12" t="s">
        <v>257</v>
      </c>
      <c r="G157" s="12" t="s">
        <v>34</v>
      </c>
    </row>
    <row r="158" spans="2:7" x14ac:dyDescent="0.3">
      <c r="B158" s="12" t="s">
        <v>68</v>
      </c>
      <c r="C158" s="12" t="s">
        <v>33</v>
      </c>
      <c r="D158" s="12" t="s">
        <v>59</v>
      </c>
      <c r="E158" s="12" t="s">
        <v>38</v>
      </c>
      <c r="F158" s="12" t="s">
        <v>258</v>
      </c>
      <c r="G158" s="12" t="s">
        <v>34</v>
      </c>
    </row>
    <row r="159" spans="2:7" x14ac:dyDescent="0.3">
      <c r="B159" s="12" t="s">
        <v>68</v>
      </c>
      <c r="C159" s="12" t="s">
        <v>33</v>
      </c>
      <c r="D159" s="12" t="s">
        <v>59</v>
      </c>
      <c r="E159" s="12" t="s">
        <v>38</v>
      </c>
      <c r="F159" s="12" t="s">
        <v>260</v>
      </c>
      <c r="G159" s="12" t="s">
        <v>69</v>
      </c>
    </row>
    <row r="160" spans="2:7" x14ac:dyDescent="0.3">
      <c r="B160" s="12" t="s">
        <v>32</v>
      </c>
      <c r="C160" s="12" t="s">
        <v>33</v>
      </c>
      <c r="D160" s="12" t="s">
        <v>59</v>
      </c>
      <c r="E160" s="12" t="s">
        <v>38</v>
      </c>
      <c r="F160" s="12" t="s">
        <v>258</v>
      </c>
      <c r="G160" s="12" t="s">
        <v>69</v>
      </c>
    </row>
    <row r="161" spans="2:7" x14ac:dyDescent="0.3">
      <c r="B161" s="12" t="s">
        <v>68</v>
      </c>
      <c r="C161" s="12" t="s">
        <v>33</v>
      </c>
      <c r="D161" s="12" t="s">
        <v>59</v>
      </c>
      <c r="E161" s="12" t="s">
        <v>38</v>
      </c>
      <c r="F161" s="12" t="s">
        <v>259</v>
      </c>
      <c r="G161" s="12" t="s">
        <v>34</v>
      </c>
    </row>
    <row r="162" spans="2:7" x14ac:dyDescent="0.3">
      <c r="B162" s="12" t="s">
        <v>32</v>
      </c>
      <c r="C162" s="12" t="s">
        <v>33</v>
      </c>
      <c r="D162" s="12" t="s">
        <v>59</v>
      </c>
      <c r="E162" s="12" t="s">
        <v>38</v>
      </c>
      <c r="F162" s="12" t="s">
        <v>357</v>
      </c>
      <c r="G162" s="12" t="s">
        <v>69</v>
      </c>
    </row>
    <row r="163" spans="2:7" x14ac:dyDescent="0.3">
      <c r="B163" s="12" t="s">
        <v>68</v>
      </c>
      <c r="C163" s="12" t="s">
        <v>33</v>
      </c>
      <c r="D163" s="12" t="s">
        <v>59</v>
      </c>
      <c r="E163" s="12" t="s">
        <v>38</v>
      </c>
      <c r="F163" s="12" t="s">
        <v>357</v>
      </c>
      <c r="G163" s="12" t="s">
        <v>34</v>
      </c>
    </row>
    <row r="164" spans="2:7" x14ac:dyDescent="0.3">
      <c r="B164" s="12" t="s">
        <v>68</v>
      </c>
      <c r="C164" s="12" t="s">
        <v>33</v>
      </c>
      <c r="D164" s="12" t="s">
        <v>59</v>
      </c>
      <c r="E164" s="12" t="s">
        <v>38</v>
      </c>
      <c r="F164" s="12" t="s">
        <v>357</v>
      </c>
      <c r="G164" s="12" t="s">
        <v>69</v>
      </c>
    </row>
    <row r="165" spans="2:7" x14ac:dyDescent="0.3">
      <c r="B165" s="12" t="s">
        <v>32</v>
      </c>
      <c r="C165" s="12" t="s">
        <v>33</v>
      </c>
      <c r="D165" s="12" t="s">
        <v>59</v>
      </c>
      <c r="E165" s="12" t="s">
        <v>38</v>
      </c>
      <c r="F165" s="12" t="s">
        <v>357</v>
      </c>
      <c r="G165" s="12" t="s">
        <v>34</v>
      </c>
    </row>
    <row r="166" spans="2:7" x14ac:dyDescent="0.3">
      <c r="B166" s="12" t="s">
        <v>68</v>
      </c>
      <c r="C166" s="12" t="s">
        <v>33</v>
      </c>
      <c r="D166" s="12" t="s">
        <v>329</v>
      </c>
      <c r="E166" s="12" t="s">
        <v>71</v>
      </c>
      <c r="F166" s="12" t="s">
        <v>358</v>
      </c>
      <c r="G166" s="12" t="s">
        <v>34</v>
      </c>
    </row>
    <row r="167" spans="2:7" x14ac:dyDescent="0.3">
      <c r="B167" s="12" t="s">
        <v>32</v>
      </c>
      <c r="C167" s="12" t="s">
        <v>33</v>
      </c>
      <c r="D167" s="12" t="s">
        <v>329</v>
      </c>
      <c r="E167" s="12" t="s">
        <v>71</v>
      </c>
      <c r="F167" s="12" t="s">
        <v>358</v>
      </c>
      <c r="G167" s="12" t="s">
        <v>69</v>
      </c>
    </row>
    <row r="168" spans="2:7" x14ac:dyDescent="0.3">
      <c r="B168" s="12" t="s">
        <v>32</v>
      </c>
      <c r="C168" s="12" t="s">
        <v>33</v>
      </c>
      <c r="D168" s="12" t="s">
        <v>329</v>
      </c>
      <c r="E168" s="12" t="s">
        <v>71</v>
      </c>
      <c r="F168" s="12" t="s">
        <v>358</v>
      </c>
      <c r="G168" s="12" t="s">
        <v>34</v>
      </c>
    </row>
    <row r="169" spans="2:7" x14ac:dyDescent="0.3">
      <c r="B169" s="12" t="s">
        <v>68</v>
      </c>
      <c r="C169" s="12" t="s">
        <v>33</v>
      </c>
      <c r="D169" s="12" t="s">
        <v>329</v>
      </c>
      <c r="E169" s="12" t="s">
        <v>71</v>
      </c>
      <c r="F169" s="12" t="s">
        <v>358</v>
      </c>
      <c r="G169" s="12" t="s">
        <v>69</v>
      </c>
    </row>
    <row r="170" spans="2:7" x14ac:dyDescent="0.3">
      <c r="B170" s="12" t="s">
        <v>419</v>
      </c>
      <c r="C170" s="12" t="s">
        <v>420</v>
      </c>
      <c r="D170" s="12" t="s">
        <v>421</v>
      </c>
      <c r="E170" s="12" t="s">
        <v>74</v>
      </c>
      <c r="F170" s="12" t="s">
        <v>359</v>
      </c>
      <c r="G170" s="12" t="s">
        <v>34</v>
      </c>
    </row>
    <row r="171" spans="2:7" x14ac:dyDescent="0.3">
      <c r="B171" s="12" t="s">
        <v>419</v>
      </c>
      <c r="C171" s="12" t="s">
        <v>420</v>
      </c>
      <c r="D171" s="12" t="s">
        <v>421</v>
      </c>
      <c r="E171" s="12" t="s">
        <v>331</v>
      </c>
      <c r="F171" s="12" t="s">
        <v>362</v>
      </c>
      <c r="G171" s="12" t="s">
        <v>34</v>
      </c>
    </row>
    <row r="172" spans="2:7" x14ac:dyDescent="0.3">
      <c r="B172" s="12" t="s">
        <v>68</v>
      </c>
      <c r="C172" s="12" t="s">
        <v>33</v>
      </c>
      <c r="D172" s="12" t="s">
        <v>329</v>
      </c>
      <c r="E172" s="12" t="s">
        <v>38</v>
      </c>
      <c r="F172" s="12" t="s">
        <v>363</v>
      </c>
      <c r="G172" s="12" t="s">
        <v>34</v>
      </c>
    </row>
    <row r="173" spans="2:7" x14ac:dyDescent="0.3">
      <c r="B173" s="12" t="s">
        <v>32</v>
      </c>
      <c r="C173" s="12" t="s">
        <v>33</v>
      </c>
      <c r="D173" s="12" t="s">
        <v>329</v>
      </c>
      <c r="E173" s="12" t="s">
        <v>38</v>
      </c>
      <c r="F173" s="12" t="s">
        <v>363</v>
      </c>
      <c r="G173" s="12" t="s">
        <v>69</v>
      </c>
    </row>
    <row r="174" spans="2:7" x14ac:dyDescent="0.3">
      <c r="B174" s="12" t="s">
        <v>32</v>
      </c>
      <c r="C174" s="12" t="s">
        <v>33</v>
      </c>
      <c r="D174" s="12" t="s">
        <v>329</v>
      </c>
      <c r="E174" s="12" t="s">
        <v>38</v>
      </c>
      <c r="F174" s="12" t="s">
        <v>363</v>
      </c>
      <c r="G174" s="12" t="s">
        <v>34</v>
      </c>
    </row>
    <row r="175" spans="2:7" x14ac:dyDescent="0.3">
      <c r="B175" s="12" t="s">
        <v>68</v>
      </c>
      <c r="C175" s="12" t="s">
        <v>33</v>
      </c>
      <c r="D175" s="12" t="s">
        <v>329</v>
      </c>
      <c r="E175" s="12" t="s">
        <v>38</v>
      </c>
      <c r="F175" s="12" t="s">
        <v>363</v>
      </c>
      <c r="G175" s="12" t="s">
        <v>69</v>
      </c>
    </row>
    <row r="176" spans="2:7" x14ac:dyDescent="0.3">
      <c r="B176" s="12" t="s">
        <v>32</v>
      </c>
      <c r="C176" s="12" t="s">
        <v>33</v>
      </c>
      <c r="D176" s="12" t="s">
        <v>329</v>
      </c>
      <c r="E176" s="12" t="s">
        <v>38</v>
      </c>
      <c r="F176" s="12" t="s">
        <v>364</v>
      </c>
      <c r="G176" s="12" t="s">
        <v>69</v>
      </c>
    </row>
    <row r="177" spans="2:8" x14ac:dyDescent="0.3">
      <c r="B177" s="12" t="s">
        <v>68</v>
      </c>
      <c r="C177" s="12" t="s">
        <v>33</v>
      </c>
      <c r="D177" s="12" t="s">
        <v>329</v>
      </c>
      <c r="E177" s="12" t="s">
        <v>38</v>
      </c>
      <c r="F177" s="12" t="s">
        <v>364</v>
      </c>
      <c r="G177" s="12" t="s">
        <v>69</v>
      </c>
    </row>
    <row r="178" spans="2:8" x14ac:dyDescent="0.3">
      <c r="B178" s="12" t="s">
        <v>32</v>
      </c>
      <c r="C178" s="12" t="s">
        <v>33</v>
      </c>
      <c r="D178" s="12" t="s">
        <v>329</v>
      </c>
      <c r="E178" s="12" t="s">
        <v>38</v>
      </c>
      <c r="F178" s="12" t="s">
        <v>364</v>
      </c>
      <c r="G178" s="12" t="s">
        <v>34</v>
      </c>
    </row>
    <row r="179" spans="2:8" x14ac:dyDescent="0.3">
      <c r="B179" s="12" t="s">
        <v>68</v>
      </c>
      <c r="C179" s="12" t="s">
        <v>33</v>
      </c>
      <c r="D179" s="12" t="s">
        <v>329</v>
      </c>
      <c r="E179" s="12" t="s">
        <v>38</v>
      </c>
      <c r="F179" s="12" t="s">
        <v>364</v>
      </c>
      <c r="G179" s="12" t="s">
        <v>34</v>
      </c>
    </row>
    <row r="180" spans="2:8" x14ac:dyDescent="0.3">
      <c r="B180" s="12" t="s">
        <v>32</v>
      </c>
      <c r="C180" s="12" t="s">
        <v>33</v>
      </c>
      <c r="D180" s="12" t="s">
        <v>329</v>
      </c>
      <c r="E180" s="12" t="s">
        <v>38</v>
      </c>
      <c r="F180" s="12" t="s">
        <v>366</v>
      </c>
      <c r="G180" s="12" t="s">
        <v>69</v>
      </c>
    </row>
    <row r="181" spans="2:8" x14ac:dyDescent="0.3">
      <c r="B181" s="12" t="s">
        <v>68</v>
      </c>
      <c r="C181" s="12" t="s">
        <v>33</v>
      </c>
      <c r="D181" s="12" t="s">
        <v>329</v>
      </c>
      <c r="E181" s="12" t="s">
        <v>38</v>
      </c>
      <c r="F181" s="12" t="s">
        <v>366</v>
      </c>
      <c r="G181" s="12" t="s">
        <v>69</v>
      </c>
    </row>
    <row r="182" spans="2:8" x14ac:dyDescent="0.3">
      <c r="B182" s="12" t="s">
        <v>68</v>
      </c>
      <c r="C182" s="12" t="s">
        <v>33</v>
      </c>
      <c r="D182" s="12" t="s">
        <v>329</v>
      </c>
      <c r="E182" s="12" t="s">
        <v>38</v>
      </c>
      <c r="F182" s="12" t="s">
        <v>366</v>
      </c>
      <c r="G182" s="12" t="s">
        <v>34</v>
      </c>
    </row>
    <row r="183" spans="2:8" x14ac:dyDescent="0.3">
      <c r="B183" s="12" t="s">
        <v>32</v>
      </c>
      <c r="C183" s="12" t="s">
        <v>33</v>
      </c>
      <c r="D183" s="12" t="s">
        <v>329</v>
      </c>
      <c r="E183" s="12" t="s">
        <v>38</v>
      </c>
      <c r="F183" s="12" t="s">
        <v>366</v>
      </c>
      <c r="G183" s="12" t="s">
        <v>34</v>
      </c>
    </row>
    <row r="184" spans="2:8" x14ac:dyDescent="0.3">
      <c r="B184" s="12" t="s">
        <v>68</v>
      </c>
      <c r="C184" s="12" t="s">
        <v>33</v>
      </c>
      <c r="D184" s="12" t="s">
        <v>329</v>
      </c>
      <c r="E184" s="12" t="s">
        <v>38</v>
      </c>
      <c r="F184" s="12" t="s">
        <v>255</v>
      </c>
      <c r="G184" s="12" t="s">
        <v>69</v>
      </c>
    </row>
    <row r="185" spans="2:8" x14ac:dyDescent="0.3">
      <c r="B185" s="12" t="s">
        <v>32</v>
      </c>
      <c r="C185" s="12" t="s">
        <v>33</v>
      </c>
      <c r="D185" s="12" t="s">
        <v>329</v>
      </c>
      <c r="E185" s="12" t="s">
        <v>38</v>
      </c>
      <c r="F185" s="12" t="s">
        <v>254</v>
      </c>
      <c r="G185" s="12" t="s">
        <v>69</v>
      </c>
    </row>
    <row r="186" spans="2:8" x14ac:dyDescent="0.3">
      <c r="B186" s="12" t="s">
        <v>32</v>
      </c>
      <c r="C186" s="12" t="s">
        <v>33</v>
      </c>
      <c r="D186" s="12" t="s">
        <v>329</v>
      </c>
      <c r="E186" s="12" t="s">
        <v>38</v>
      </c>
      <c r="F186" s="12" t="s">
        <v>255</v>
      </c>
      <c r="G186" s="12" t="s">
        <v>34</v>
      </c>
    </row>
    <row r="187" spans="2:8" x14ac:dyDescent="0.3">
      <c r="B187" s="12" t="s">
        <v>32</v>
      </c>
      <c r="C187" s="12" t="s">
        <v>33</v>
      </c>
      <c r="D187" s="12" t="s">
        <v>329</v>
      </c>
      <c r="E187" s="12" t="s">
        <v>38</v>
      </c>
      <c r="F187" s="12" t="s">
        <v>255</v>
      </c>
      <c r="G187" s="12" t="s">
        <v>69</v>
      </c>
    </row>
    <row r="188" spans="2:8" x14ac:dyDescent="0.3">
      <c r="B188" s="12" t="s">
        <v>68</v>
      </c>
      <c r="C188" s="12" t="s">
        <v>33</v>
      </c>
      <c r="D188" s="12" t="s">
        <v>329</v>
      </c>
      <c r="E188" s="12" t="s">
        <v>38</v>
      </c>
      <c r="F188" s="12" t="s">
        <v>254</v>
      </c>
      <c r="G188" s="12" t="s">
        <v>34</v>
      </c>
    </row>
    <row r="189" spans="2:8" x14ac:dyDescent="0.3">
      <c r="B189" s="12" t="s">
        <v>68</v>
      </c>
      <c r="C189" s="12" t="s">
        <v>33</v>
      </c>
      <c r="D189" s="12" t="s">
        <v>329</v>
      </c>
      <c r="E189" s="12" t="s">
        <v>38</v>
      </c>
      <c r="F189" s="12" t="s">
        <v>255</v>
      </c>
      <c r="G189" s="12" t="s">
        <v>34</v>
      </c>
    </row>
    <row r="190" spans="2:8" x14ac:dyDescent="0.3">
      <c r="B190" s="12" t="s">
        <v>32</v>
      </c>
      <c r="C190" s="12" t="s">
        <v>33</v>
      </c>
      <c r="D190" s="12" t="s">
        <v>329</v>
      </c>
      <c r="E190" s="12" t="s">
        <v>38</v>
      </c>
      <c r="F190" s="12" t="s">
        <v>254</v>
      </c>
      <c r="G190" s="12" t="s">
        <v>34</v>
      </c>
    </row>
    <row r="191" spans="2:8" x14ac:dyDescent="0.3">
      <c r="B191" s="12" t="s">
        <v>68</v>
      </c>
      <c r="C191" s="12" t="s">
        <v>33</v>
      </c>
      <c r="D191" s="12" t="s">
        <v>329</v>
      </c>
      <c r="E191" s="12" t="s">
        <v>38</v>
      </c>
      <c r="F191" s="12" t="s">
        <v>254</v>
      </c>
      <c r="G191" s="12" t="s">
        <v>69</v>
      </c>
    </row>
    <row r="192" spans="2:8" x14ac:dyDescent="0.3">
      <c r="B192" s="12" t="s">
        <v>68</v>
      </c>
      <c r="C192" s="12" t="s">
        <v>33</v>
      </c>
      <c r="D192" s="12" t="s">
        <v>329</v>
      </c>
      <c r="E192" s="12" t="s">
        <v>38</v>
      </c>
      <c r="F192" s="12" t="s">
        <v>360</v>
      </c>
      <c r="G192" s="12" t="s">
        <v>69</v>
      </c>
      <c r="H192" s="12" t="s">
        <v>422</v>
      </c>
    </row>
    <row r="193" spans="2:8" x14ac:dyDescent="0.3">
      <c r="B193" s="12" t="s">
        <v>32</v>
      </c>
      <c r="C193" s="12" t="s">
        <v>33</v>
      </c>
      <c r="D193" s="12" t="s">
        <v>329</v>
      </c>
      <c r="E193" s="12" t="s">
        <v>38</v>
      </c>
      <c r="F193" s="12" t="s">
        <v>360</v>
      </c>
      <c r="G193" s="12" t="s">
        <v>34</v>
      </c>
      <c r="H193" s="12" t="s">
        <v>422</v>
      </c>
    </row>
    <row r="194" spans="2:8" x14ac:dyDescent="0.3">
      <c r="B194" s="12" t="s">
        <v>32</v>
      </c>
      <c r="C194" s="12" t="s">
        <v>33</v>
      </c>
      <c r="D194" s="12" t="s">
        <v>329</v>
      </c>
      <c r="E194" s="12" t="s">
        <v>38</v>
      </c>
      <c r="F194" s="12" t="s">
        <v>360</v>
      </c>
      <c r="G194" s="12" t="s">
        <v>69</v>
      </c>
      <c r="H194" s="12" t="s">
        <v>422</v>
      </c>
    </row>
    <row r="195" spans="2:8" x14ac:dyDescent="0.3">
      <c r="B195" s="12" t="s">
        <v>68</v>
      </c>
      <c r="C195" s="12" t="s">
        <v>33</v>
      </c>
      <c r="D195" s="12" t="s">
        <v>329</v>
      </c>
      <c r="E195" s="12" t="s">
        <v>38</v>
      </c>
      <c r="F195" s="12" t="s">
        <v>360</v>
      </c>
      <c r="G195" s="12" t="s">
        <v>34</v>
      </c>
      <c r="H195" s="12" t="s">
        <v>422</v>
      </c>
    </row>
    <row r="196" spans="2:8" x14ac:dyDescent="0.3">
      <c r="B196" s="12" t="s">
        <v>32</v>
      </c>
      <c r="C196" s="12" t="s">
        <v>33</v>
      </c>
      <c r="D196" s="12" t="s">
        <v>329</v>
      </c>
      <c r="E196" s="12" t="s">
        <v>71</v>
      </c>
      <c r="F196" s="12" t="s">
        <v>367</v>
      </c>
      <c r="G196" s="12" t="s">
        <v>34</v>
      </c>
    </row>
    <row r="197" spans="2:8" x14ac:dyDescent="0.3">
      <c r="B197" s="12" t="s">
        <v>68</v>
      </c>
      <c r="C197" s="12" t="s">
        <v>33</v>
      </c>
      <c r="D197" s="12" t="s">
        <v>329</v>
      </c>
      <c r="E197" s="12" t="s">
        <v>71</v>
      </c>
      <c r="F197" s="12" t="s">
        <v>367</v>
      </c>
      <c r="G197" s="12" t="s">
        <v>69</v>
      </c>
    </row>
    <row r="198" spans="2:8" x14ac:dyDescent="0.3">
      <c r="B198" s="12" t="s">
        <v>68</v>
      </c>
      <c r="C198" s="12" t="s">
        <v>33</v>
      </c>
      <c r="D198" s="12" t="s">
        <v>329</v>
      </c>
      <c r="E198" s="12" t="s">
        <v>71</v>
      </c>
      <c r="F198" s="12" t="s">
        <v>367</v>
      </c>
      <c r="G198" s="12" t="s">
        <v>34</v>
      </c>
    </row>
    <row r="199" spans="2:8" x14ac:dyDescent="0.3">
      <c r="B199" s="12" t="s">
        <v>32</v>
      </c>
      <c r="C199" s="12" t="s">
        <v>33</v>
      </c>
      <c r="D199" s="12" t="s">
        <v>329</v>
      </c>
      <c r="E199" s="12" t="s">
        <v>71</v>
      </c>
      <c r="F199" s="12" t="s">
        <v>367</v>
      </c>
      <c r="G199" s="12" t="s">
        <v>69</v>
      </c>
    </row>
    <row r="200" spans="2:8" x14ac:dyDescent="0.3">
      <c r="B200" s="12" t="s">
        <v>68</v>
      </c>
      <c r="C200" s="12" t="s">
        <v>33</v>
      </c>
      <c r="D200" s="12" t="s">
        <v>329</v>
      </c>
      <c r="E200" s="12" t="s">
        <v>38</v>
      </c>
      <c r="F200" s="12" t="s">
        <v>369</v>
      </c>
      <c r="G200" s="12" t="s">
        <v>69</v>
      </c>
      <c r="H200" s="12" t="s">
        <v>64</v>
      </c>
    </row>
    <row r="201" spans="2:8" x14ac:dyDescent="0.3">
      <c r="B201" s="12" t="s">
        <v>32</v>
      </c>
      <c r="C201" s="12" t="s">
        <v>33</v>
      </c>
      <c r="D201" s="12" t="s">
        <v>329</v>
      </c>
      <c r="E201" s="12" t="s">
        <v>38</v>
      </c>
      <c r="F201" s="12" t="s">
        <v>369</v>
      </c>
      <c r="G201" s="12" t="s">
        <v>34</v>
      </c>
      <c r="H201" s="12" t="s">
        <v>64</v>
      </c>
    </row>
    <row r="202" spans="2:8" x14ac:dyDescent="0.3">
      <c r="B202" s="12" t="s">
        <v>32</v>
      </c>
      <c r="C202" s="12" t="s">
        <v>33</v>
      </c>
      <c r="D202" s="12" t="s">
        <v>329</v>
      </c>
      <c r="E202" s="12" t="s">
        <v>38</v>
      </c>
      <c r="F202" s="12" t="s">
        <v>369</v>
      </c>
      <c r="G202" s="12" t="s">
        <v>69</v>
      </c>
      <c r="H202" s="12" t="s">
        <v>64</v>
      </c>
    </row>
    <row r="203" spans="2:8" x14ac:dyDescent="0.3">
      <c r="B203" s="12" t="s">
        <v>68</v>
      </c>
      <c r="C203" s="12" t="s">
        <v>33</v>
      </c>
      <c r="D203" s="12" t="s">
        <v>329</v>
      </c>
      <c r="E203" s="12" t="s">
        <v>38</v>
      </c>
      <c r="F203" s="12" t="s">
        <v>369</v>
      </c>
      <c r="G203" s="12" t="s">
        <v>34</v>
      </c>
      <c r="H203" s="12" t="s">
        <v>64</v>
      </c>
    </row>
    <row r="204" spans="2:8" x14ac:dyDescent="0.3">
      <c r="B204" s="12" t="s">
        <v>68</v>
      </c>
      <c r="C204" s="12" t="s">
        <v>33</v>
      </c>
      <c r="D204" s="12" t="s">
        <v>329</v>
      </c>
      <c r="E204" s="12" t="s">
        <v>254</v>
      </c>
      <c r="F204" s="12" t="s">
        <v>254</v>
      </c>
      <c r="G204" s="12" t="s">
        <v>69</v>
      </c>
    </row>
    <row r="205" spans="2:8" x14ac:dyDescent="0.3">
      <c r="B205" s="12" t="s">
        <v>32</v>
      </c>
      <c r="C205" s="12" t="s">
        <v>33</v>
      </c>
      <c r="D205" s="12" t="s">
        <v>329</v>
      </c>
      <c r="E205" s="12" t="s">
        <v>38</v>
      </c>
      <c r="F205" s="12" t="s">
        <v>370</v>
      </c>
      <c r="G205" s="12" t="s">
        <v>69</v>
      </c>
    </row>
    <row r="206" spans="2:8" x14ac:dyDescent="0.3">
      <c r="B206" s="12" t="s">
        <v>32</v>
      </c>
      <c r="C206" s="12" t="s">
        <v>33</v>
      </c>
      <c r="D206" s="12" t="s">
        <v>329</v>
      </c>
      <c r="E206" s="12" t="s">
        <v>254</v>
      </c>
      <c r="F206" s="12" t="s">
        <v>371</v>
      </c>
      <c r="G206" s="12" t="s">
        <v>69</v>
      </c>
    </row>
    <row r="207" spans="2:8" x14ac:dyDescent="0.3">
      <c r="B207" s="12" t="s">
        <v>68</v>
      </c>
      <c r="C207" s="12" t="s">
        <v>33</v>
      </c>
      <c r="D207" s="12" t="s">
        <v>329</v>
      </c>
      <c r="E207" s="12" t="s">
        <v>38</v>
      </c>
      <c r="F207" s="12" t="s">
        <v>372</v>
      </c>
      <c r="G207" s="12" t="s">
        <v>69</v>
      </c>
    </row>
    <row r="208" spans="2:8" x14ac:dyDescent="0.3">
      <c r="B208" s="12" t="s">
        <v>68</v>
      </c>
      <c r="C208" s="12" t="s">
        <v>33</v>
      </c>
      <c r="D208" s="12" t="s">
        <v>329</v>
      </c>
      <c r="E208" s="12" t="s">
        <v>38</v>
      </c>
      <c r="F208" s="12" t="s">
        <v>372</v>
      </c>
      <c r="G208" s="12" t="s">
        <v>34</v>
      </c>
    </row>
    <row r="209" spans="2:7" x14ac:dyDescent="0.3">
      <c r="B209" s="12" t="s">
        <v>32</v>
      </c>
      <c r="C209" s="12" t="s">
        <v>33</v>
      </c>
      <c r="D209" s="12" t="s">
        <v>329</v>
      </c>
      <c r="E209" s="12" t="s">
        <v>38</v>
      </c>
      <c r="F209" s="12" t="s">
        <v>372</v>
      </c>
      <c r="G209" s="12" t="s">
        <v>34</v>
      </c>
    </row>
    <row r="210" spans="2:7" x14ac:dyDescent="0.3">
      <c r="B210" s="12" t="s">
        <v>68</v>
      </c>
      <c r="C210" s="12" t="s">
        <v>33</v>
      </c>
      <c r="D210" s="12" t="s">
        <v>329</v>
      </c>
      <c r="E210" s="12" t="s">
        <v>38</v>
      </c>
      <c r="F210" s="12" t="s">
        <v>373</v>
      </c>
      <c r="G210" s="12" t="s">
        <v>69</v>
      </c>
    </row>
    <row r="211" spans="2:7" x14ac:dyDescent="0.3">
      <c r="B211" s="12" t="s">
        <v>68</v>
      </c>
      <c r="C211" s="12" t="s">
        <v>33</v>
      </c>
      <c r="D211" s="12" t="s">
        <v>329</v>
      </c>
      <c r="E211" s="12" t="s">
        <v>38</v>
      </c>
      <c r="F211" s="12" t="s">
        <v>373</v>
      </c>
      <c r="G211" s="12" t="s">
        <v>34</v>
      </c>
    </row>
    <row r="212" spans="2:7" x14ac:dyDescent="0.3">
      <c r="B212" s="12" t="s">
        <v>32</v>
      </c>
      <c r="C212" s="12" t="s">
        <v>33</v>
      </c>
      <c r="D212" s="12" t="s">
        <v>329</v>
      </c>
      <c r="E212" s="12" t="s">
        <v>38</v>
      </c>
      <c r="F212" s="12" t="s">
        <v>373</v>
      </c>
      <c r="G212" s="12" t="s">
        <v>69</v>
      </c>
    </row>
    <row r="213" spans="2:7" x14ac:dyDescent="0.3">
      <c r="B213" s="12" t="s">
        <v>32</v>
      </c>
      <c r="C213" s="12" t="s">
        <v>33</v>
      </c>
      <c r="D213" s="12" t="s">
        <v>329</v>
      </c>
      <c r="E213" s="12" t="s">
        <v>38</v>
      </c>
      <c r="F213" s="12" t="s">
        <v>373</v>
      </c>
      <c r="G213" s="12" t="s">
        <v>34</v>
      </c>
    </row>
    <row r="214" spans="2:7" x14ac:dyDescent="0.3">
      <c r="B214" s="12" t="s">
        <v>68</v>
      </c>
      <c r="C214" s="12" t="s">
        <v>33</v>
      </c>
      <c r="D214" s="12" t="s">
        <v>329</v>
      </c>
      <c r="E214" s="12" t="s">
        <v>71</v>
      </c>
      <c r="F214" s="12" t="s">
        <v>374</v>
      </c>
      <c r="G214" s="12" t="s">
        <v>69</v>
      </c>
    </row>
    <row r="215" spans="2:7" x14ac:dyDescent="0.3">
      <c r="B215" s="12" t="s">
        <v>68</v>
      </c>
      <c r="C215" s="12" t="s">
        <v>33</v>
      </c>
      <c r="D215" s="12" t="s">
        <v>329</v>
      </c>
      <c r="E215" s="12" t="s">
        <v>71</v>
      </c>
      <c r="F215" s="12" t="s">
        <v>374</v>
      </c>
      <c r="G215" s="12" t="s">
        <v>34</v>
      </c>
    </row>
    <row r="216" spans="2:7" x14ac:dyDescent="0.3">
      <c r="B216" s="12" t="s">
        <v>32</v>
      </c>
      <c r="C216" s="12" t="s">
        <v>33</v>
      </c>
      <c r="D216" s="12" t="s">
        <v>329</v>
      </c>
      <c r="E216" s="12" t="s">
        <v>71</v>
      </c>
      <c r="F216" s="12" t="s">
        <v>374</v>
      </c>
      <c r="G216" s="12" t="s">
        <v>34</v>
      </c>
    </row>
    <row r="217" spans="2:7" x14ac:dyDescent="0.3">
      <c r="B217" s="12" t="s">
        <v>32</v>
      </c>
      <c r="C217" s="12" t="s">
        <v>33</v>
      </c>
      <c r="D217" s="12" t="s">
        <v>329</v>
      </c>
      <c r="E217" s="12" t="s">
        <v>71</v>
      </c>
      <c r="F217" s="12" t="s">
        <v>374</v>
      </c>
      <c r="G217" s="12" t="s">
        <v>69</v>
      </c>
    </row>
    <row r="218" spans="2:7" x14ac:dyDescent="0.3">
      <c r="B218" s="12" t="s">
        <v>32</v>
      </c>
      <c r="C218" s="12" t="s">
        <v>33</v>
      </c>
      <c r="D218" s="12" t="s">
        <v>59</v>
      </c>
      <c r="E218" s="12" t="s">
        <v>38</v>
      </c>
      <c r="F218" s="12" t="s">
        <v>376</v>
      </c>
      <c r="G218" s="12" t="s">
        <v>34</v>
      </c>
    </row>
    <row r="219" spans="2:7" x14ac:dyDescent="0.3">
      <c r="B219" s="12" t="s">
        <v>32</v>
      </c>
      <c r="C219" s="12" t="s">
        <v>33</v>
      </c>
      <c r="D219" s="12" t="s">
        <v>59</v>
      </c>
      <c r="E219" s="12" t="s">
        <v>38</v>
      </c>
      <c r="F219" s="12" t="s">
        <v>377</v>
      </c>
      <c r="G219" s="12" t="s">
        <v>69</v>
      </c>
    </row>
    <row r="220" spans="2:7" x14ac:dyDescent="0.3">
      <c r="B220" s="12" t="s">
        <v>32</v>
      </c>
      <c r="C220" s="12" t="s">
        <v>33</v>
      </c>
      <c r="D220" s="12" t="s">
        <v>59</v>
      </c>
      <c r="E220" s="12" t="s">
        <v>38</v>
      </c>
      <c r="F220" s="12" t="s">
        <v>376</v>
      </c>
      <c r="G220" s="12" t="s">
        <v>69</v>
      </c>
    </row>
    <row r="221" spans="2:7" x14ac:dyDescent="0.3">
      <c r="B221" s="12" t="s">
        <v>32</v>
      </c>
      <c r="C221" s="12" t="s">
        <v>33</v>
      </c>
      <c r="D221" s="12" t="s">
        <v>59</v>
      </c>
      <c r="E221" s="12" t="s">
        <v>38</v>
      </c>
      <c r="F221" s="12" t="s">
        <v>378</v>
      </c>
      <c r="G221" s="12" t="s">
        <v>34</v>
      </c>
    </row>
    <row r="222" spans="2:7" x14ac:dyDescent="0.3">
      <c r="B222" s="12" t="s">
        <v>32</v>
      </c>
      <c r="C222" s="12" t="s">
        <v>33</v>
      </c>
      <c r="D222" s="12" t="s">
        <v>59</v>
      </c>
      <c r="E222" s="12" t="s">
        <v>38</v>
      </c>
      <c r="F222" s="12" t="s">
        <v>379</v>
      </c>
      <c r="G222" s="12" t="s">
        <v>34</v>
      </c>
    </row>
    <row r="223" spans="2:7" x14ac:dyDescent="0.3">
      <c r="B223" s="12" t="s">
        <v>32</v>
      </c>
      <c r="C223" s="12" t="s">
        <v>33</v>
      </c>
      <c r="D223" s="12" t="s">
        <v>59</v>
      </c>
      <c r="E223" s="12" t="s">
        <v>38</v>
      </c>
      <c r="F223" s="12" t="s">
        <v>377</v>
      </c>
      <c r="G223" s="12" t="s">
        <v>34</v>
      </c>
    </row>
    <row r="224" spans="2:7" x14ac:dyDescent="0.3">
      <c r="B224" s="12" t="s">
        <v>32</v>
      </c>
      <c r="C224" s="12" t="s">
        <v>33</v>
      </c>
      <c r="D224" s="12" t="s">
        <v>59</v>
      </c>
      <c r="E224" s="12" t="s">
        <v>38</v>
      </c>
      <c r="F224" s="12" t="s">
        <v>378</v>
      </c>
      <c r="G224" s="12" t="s">
        <v>69</v>
      </c>
    </row>
    <row r="225" spans="2:7" x14ac:dyDescent="0.3">
      <c r="B225" s="12" t="s">
        <v>32</v>
      </c>
      <c r="C225" s="12" t="s">
        <v>33</v>
      </c>
      <c r="D225" s="12" t="s">
        <v>59</v>
      </c>
      <c r="E225" s="12" t="s">
        <v>38</v>
      </c>
      <c r="F225" s="12" t="s">
        <v>381</v>
      </c>
      <c r="G225" s="12" t="s">
        <v>34</v>
      </c>
    </row>
    <row r="226" spans="2:7" x14ac:dyDescent="0.3">
      <c r="B226" s="12" t="s">
        <v>32</v>
      </c>
      <c r="C226" s="12" t="s">
        <v>33</v>
      </c>
      <c r="D226" s="12" t="s">
        <v>59</v>
      </c>
      <c r="E226" s="12" t="s">
        <v>38</v>
      </c>
      <c r="F226" s="12" t="s">
        <v>379</v>
      </c>
      <c r="G226" s="12" t="s">
        <v>69</v>
      </c>
    </row>
    <row r="227" spans="2:7" x14ac:dyDescent="0.3">
      <c r="B227" s="12" t="s">
        <v>32</v>
      </c>
      <c r="C227" s="12" t="s">
        <v>33</v>
      </c>
      <c r="D227" s="12" t="s">
        <v>59</v>
      </c>
      <c r="E227" s="12" t="s">
        <v>38</v>
      </c>
      <c r="F227" s="12" t="s">
        <v>381</v>
      </c>
      <c r="G227" s="12" t="s">
        <v>69</v>
      </c>
    </row>
    <row r="228" spans="2:7" x14ac:dyDescent="0.3">
      <c r="B228" s="12" t="s">
        <v>68</v>
      </c>
      <c r="C228" s="12" t="s">
        <v>33</v>
      </c>
      <c r="D228" s="12" t="s">
        <v>59</v>
      </c>
      <c r="E228" s="12" t="s">
        <v>38</v>
      </c>
      <c r="F228" s="12" t="s">
        <v>376</v>
      </c>
      <c r="G228" s="12" t="s">
        <v>34</v>
      </c>
    </row>
    <row r="229" spans="2:7" x14ac:dyDescent="0.3">
      <c r="B229" s="12" t="s">
        <v>68</v>
      </c>
      <c r="C229" s="12" t="s">
        <v>33</v>
      </c>
      <c r="D229" s="12" t="s">
        <v>59</v>
      </c>
      <c r="E229" s="12" t="s">
        <v>38</v>
      </c>
      <c r="F229" s="12" t="s">
        <v>379</v>
      </c>
      <c r="G229" s="12" t="s">
        <v>69</v>
      </c>
    </row>
    <row r="230" spans="2:7" x14ac:dyDescent="0.3">
      <c r="B230" s="12" t="s">
        <v>68</v>
      </c>
      <c r="C230" s="12" t="s">
        <v>33</v>
      </c>
      <c r="D230" s="12" t="s">
        <v>59</v>
      </c>
      <c r="E230" s="12" t="s">
        <v>38</v>
      </c>
      <c r="F230" s="12" t="s">
        <v>378</v>
      </c>
      <c r="G230" s="12" t="s">
        <v>34</v>
      </c>
    </row>
    <row r="231" spans="2:7" x14ac:dyDescent="0.3">
      <c r="B231" s="12" t="s">
        <v>68</v>
      </c>
      <c r="C231" s="12" t="s">
        <v>33</v>
      </c>
      <c r="D231" s="12" t="s">
        <v>59</v>
      </c>
      <c r="E231" s="12" t="s">
        <v>38</v>
      </c>
      <c r="F231" s="12" t="s">
        <v>381</v>
      </c>
      <c r="G231" s="12" t="s">
        <v>34</v>
      </c>
    </row>
    <row r="232" spans="2:7" x14ac:dyDescent="0.3">
      <c r="B232" s="12" t="s">
        <v>68</v>
      </c>
      <c r="C232" s="12" t="s">
        <v>33</v>
      </c>
      <c r="D232" s="12" t="s">
        <v>59</v>
      </c>
      <c r="E232" s="12" t="s">
        <v>38</v>
      </c>
      <c r="F232" s="12" t="s">
        <v>376</v>
      </c>
      <c r="G232" s="12" t="s">
        <v>69</v>
      </c>
    </row>
    <row r="233" spans="2:7" x14ac:dyDescent="0.3">
      <c r="B233" s="12" t="s">
        <v>68</v>
      </c>
      <c r="C233" s="12" t="s">
        <v>33</v>
      </c>
      <c r="D233" s="12" t="s">
        <v>59</v>
      </c>
      <c r="E233" s="12" t="s">
        <v>38</v>
      </c>
      <c r="F233" s="12" t="s">
        <v>377</v>
      </c>
      <c r="G233" s="12" t="s">
        <v>34</v>
      </c>
    </row>
    <row r="234" spans="2:7" x14ac:dyDescent="0.3">
      <c r="B234" s="12" t="s">
        <v>68</v>
      </c>
      <c r="C234" s="12" t="s">
        <v>33</v>
      </c>
      <c r="D234" s="12" t="s">
        <v>59</v>
      </c>
      <c r="E234" s="12" t="s">
        <v>38</v>
      </c>
      <c r="F234" s="12" t="s">
        <v>378</v>
      </c>
      <c r="G234" s="12" t="s">
        <v>69</v>
      </c>
    </row>
    <row r="235" spans="2:7" x14ac:dyDescent="0.3">
      <c r="B235" s="12" t="s">
        <v>68</v>
      </c>
      <c r="C235" s="12" t="s">
        <v>33</v>
      </c>
      <c r="D235" s="12" t="s">
        <v>59</v>
      </c>
      <c r="E235" s="12" t="s">
        <v>38</v>
      </c>
      <c r="F235" s="12" t="s">
        <v>381</v>
      </c>
      <c r="G235" s="12" t="s">
        <v>69</v>
      </c>
    </row>
    <row r="236" spans="2:7" x14ac:dyDescent="0.3">
      <c r="B236" s="12" t="s">
        <v>68</v>
      </c>
      <c r="C236" s="12" t="s">
        <v>33</v>
      </c>
      <c r="D236" s="12" t="s">
        <v>59</v>
      </c>
      <c r="E236" s="12" t="s">
        <v>38</v>
      </c>
      <c r="F236" s="12" t="s">
        <v>377</v>
      </c>
      <c r="G236" s="12" t="s">
        <v>69</v>
      </c>
    </row>
    <row r="237" spans="2:7" x14ac:dyDescent="0.3">
      <c r="B237" s="12" t="s">
        <v>68</v>
      </c>
      <c r="C237" s="12" t="s">
        <v>33</v>
      </c>
      <c r="D237" s="12" t="s">
        <v>59</v>
      </c>
      <c r="E237" s="12" t="s">
        <v>38</v>
      </c>
      <c r="F237" s="12" t="s">
        <v>379</v>
      </c>
      <c r="G237" s="12" t="s">
        <v>34</v>
      </c>
    </row>
    <row r="238" spans="2:7" x14ac:dyDescent="0.3">
      <c r="B238" s="12" t="s">
        <v>32</v>
      </c>
      <c r="C238" s="12" t="s">
        <v>33</v>
      </c>
      <c r="D238" s="12" t="s">
        <v>329</v>
      </c>
      <c r="E238" s="12" t="s">
        <v>71</v>
      </c>
      <c r="F238" s="12" t="s">
        <v>382</v>
      </c>
      <c r="G238" s="12" t="s">
        <v>69</v>
      </c>
    </row>
    <row r="239" spans="2:7" x14ac:dyDescent="0.3">
      <c r="B239" s="12" t="s">
        <v>68</v>
      </c>
      <c r="C239" s="12" t="s">
        <v>33</v>
      </c>
      <c r="D239" s="12" t="s">
        <v>329</v>
      </c>
      <c r="E239" s="12" t="s">
        <v>71</v>
      </c>
      <c r="F239" s="12" t="s">
        <v>382</v>
      </c>
      <c r="G239" s="12" t="s">
        <v>69</v>
      </c>
    </row>
    <row r="240" spans="2:7" x14ac:dyDescent="0.3">
      <c r="B240" s="12" t="s">
        <v>32</v>
      </c>
      <c r="C240" s="12" t="s">
        <v>33</v>
      </c>
      <c r="D240" s="12" t="s">
        <v>329</v>
      </c>
      <c r="E240" s="12" t="s">
        <v>71</v>
      </c>
      <c r="F240" s="12" t="s">
        <v>382</v>
      </c>
      <c r="G240" s="12" t="s">
        <v>34</v>
      </c>
    </row>
    <row r="241" spans="2:8" x14ac:dyDescent="0.3">
      <c r="B241" s="12" t="s">
        <v>68</v>
      </c>
      <c r="C241" s="12" t="s">
        <v>33</v>
      </c>
      <c r="D241" s="12" t="s">
        <v>329</v>
      </c>
      <c r="E241" s="12" t="s">
        <v>71</v>
      </c>
      <c r="F241" s="12" t="s">
        <v>382</v>
      </c>
      <c r="G241" s="12" t="s">
        <v>34</v>
      </c>
    </row>
    <row r="242" spans="2:8" x14ac:dyDescent="0.3">
      <c r="B242" s="12" t="s">
        <v>32</v>
      </c>
      <c r="C242" s="12" t="s">
        <v>33</v>
      </c>
      <c r="D242" s="12" t="s">
        <v>329</v>
      </c>
      <c r="E242" s="12" t="s">
        <v>71</v>
      </c>
      <c r="F242" s="12" t="s">
        <v>383</v>
      </c>
      <c r="G242" s="12" t="s">
        <v>34</v>
      </c>
    </row>
    <row r="243" spans="2:8" x14ac:dyDescent="0.3">
      <c r="B243" s="12" t="s">
        <v>68</v>
      </c>
      <c r="C243" s="12" t="s">
        <v>33</v>
      </c>
      <c r="D243" s="12" t="s">
        <v>329</v>
      </c>
      <c r="E243" s="12" t="s">
        <v>71</v>
      </c>
      <c r="F243" s="12" t="s">
        <v>383</v>
      </c>
      <c r="G243" s="12" t="s">
        <v>34</v>
      </c>
    </row>
    <row r="244" spans="2:8" x14ac:dyDescent="0.3">
      <c r="B244" s="12" t="s">
        <v>32</v>
      </c>
      <c r="C244" s="12" t="s">
        <v>33</v>
      </c>
      <c r="D244" s="12" t="s">
        <v>329</v>
      </c>
      <c r="E244" s="12" t="s">
        <v>71</v>
      </c>
      <c r="F244" s="12" t="s">
        <v>385</v>
      </c>
      <c r="G244" s="12" t="s">
        <v>69</v>
      </c>
    </row>
    <row r="245" spans="2:8" x14ac:dyDescent="0.3">
      <c r="B245" s="12" t="s">
        <v>68</v>
      </c>
      <c r="C245" s="12" t="s">
        <v>33</v>
      </c>
      <c r="D245" s="12" t="s">
        <v>329</v>
      </c>
      <c r="E245" s="12" t="s">
        <v>71</v>
      </c>
      <c r="F245" s="12" t="s">
        <v>383</v>
      </c>
      <c r="G245" s="12" t="s">
        <v>69</v>
      </c>
    </row>
    <row r="246" spans="2:8" x14ac:dyDescent="0.3">
      <c r="B246" s="12" t="s">
        <v>68</v>
      </c>
      <c r="C246" s="12" t="s">
        <v>33</v>
      </c>
      <c r="D246" s="12" t="s">
        <v>329</v>
      </c>
      <c r="E246" s="12" t="s">
        <v>38</v>
      </c>
      <c r="F246" s="12" t="s">
        <v>386</v>
      </c>
      <c r="G246" s="12" t="s">
        <v>69</v>
      </c>
    </row>
    <row r="247" spans="2:8" x14ac:dyDescent="0.3">
      <c r="B247" s="12" t="s">
        <v>68</v>
      </c>
      <c r="C247" s="12" t="s">
        <v>33</v>
      </c>
      <c r="D247" s="12" t="s">
        <v>329</v>
      </c>
      <c r="E247" s="12" t="s">
        <v>38</v>
      </c>
      <c r="F247" s="12" t="s">
        <v>386</v>
      </c>
      <c r="G247" s="12" t="s">
        <v>34</v>
      </c>
    </row>
    <row r="248" spans="2:8" x14ac:dyDescent="0.3">
      <c r="B248" s="12" t="s">
        <v>32</v>
      </c>
      <c r="C248" s="12" t="s">
        <v>33</v>
      </c>
      <c r="D248" s="12" t="s">
        <v>329</v>
      </c>
      <c r="E248" s="12" t="s">
        <v>38</v>
      </c>
      <c r="F248" s="12" t="s">
        <v>387</v>
      </c>
      <c r="G248" s="12" t="s">
        <v>69</v>
      </c>
    </row>
    <row r="249" spans="2:8" x14ac:dyDescent="0.3">
      <c r="B249" s="12" t="s">
        <v>32</v>
      </c>
      <c r="C249" s="12" t="s">
        <v>33</v>
      </c>
      <c r="D249" s="12" t="s">
        <v>329</v>
      </c>
      <c r="E249" s="12" t="s">
        <v>38</v>
      </c>
      <c r="F249" s="12" t="s">
        <v>386</v>
      </c>
      <c r="G249" s="12" t="s">
        <v>34</v>
      </c>
    </row>
    <row r="250" spans="2:8" x14ac:dyDescent="0.3">
      <c r="B250" s="12" t="s">
        <v>68</v>
      </c>
      <c r="C250" s="12" t="s">
        <v>33</v>
      </c>
      <c r="D250" s="12" t="s">
        <v>59</v>
      </c>
      <c r="E250" s="12" t="s">
        <v>38</v>
      </c>
      <c r="F250" s="12" t="s">
        <v>349</v>
      </c>
      <c r="G250" s="12" t="s">
        <v>34</v>
      </c>
      <c r="H250" s="12" t="s">
        <v>423</v>
      </c>
    </row>
    <row r="251" spans="2:8" x14ac:dyDescent="0.3">
      <c r="B251" s="12" t="s">
        <v>32</v>
      </c>
      <c r="C251" s="12" t="s">
        <v>33</v>
      </c>
      <c r="D251" s="12" t="s">
        <v>59</v>
      </c>
      <c r="E251" s="12" t="s">
        <v>38</v>
      </c>
      <c r="F251" s="12" t="s">
        <v>349</v>
      </c>
      <c r="G251" s="12" t="s">
        <v>69</v>
      </c>
      <c r="H251" s="12" t="s">
        <v>423</v>
      </c>
    </row>
    <row r="252" spans="2:8" x14ac:dyDescent="0.3">
      <c r="B252" s="12" t="s">
        <v>32</v>
      </c>
      <c r="C252" s="12" t="s">
        <v>33</v>
      </c>
      <c r="D252" s="12" t="s">
        <v>59</v>
      </c>
      <c r="E252" s="12" t="s">
        <v>38</v>
      </c>
      <c r="F252" s="12" t="s">
        <v>349</v>
      </c>
      <c r="G252" s="12" t="s">
        <v>69</v>
      </c>
      <c r="H252" s="12" t="s">
        <v>424</v>
      </c>
    </row>
    <row r="253" spans="2:8" x14ac:dyDescent="0.3">
      <c r="B253" s="12" t="s">
        <v>68</v>
      </c>
      <c r="C253" s="12" t="s">
        <v>33</v>
      </c>
      <c r="D253" s="12" t="s">
        <v>59</v>
      </c>
      <c r="E253" s="12" t="s">
        <v>38</v>
      </c>
      <c r="F253" s="12" t="s">
        <v>349</v>
      </c>
      <c r="G253" s="12" t="s">
        <v>34</v>
      </c>
      <c r="H253" s="12" t="s">
        <v>424</v>
      </c>
    </row>
    <row r="254" spans="2:8" x14ac:dyDescent="0.3">
      <c r="B254" s="12" t="s">
        <v>32</v>
      </c>
      <c r="C254" s="12" t="s">
        <v>33</v>
      </c>
      <c r="D254" s="12" t="s">
        <v>59</v>
      </c>
      <c r="E254" s="12" t="s">
        <v>38</v>
      </c>
      <c r="F254" s="12" t="s">
        <v>349</v>
      </c>
      <c r="G254" s="12" t="s">
        <v>34</v>
      </c>
      <c r="H254" s="12" t="s">
        <v>423</v>
      </c>
    </row>
    <row r="255" spans="2:8" x14ac:dyDescent="0.3">
      <c r="B255" s="12" t="s">
        <v>68</v>
      </c>
      <c r="C255" s="12" t="s">
        <v>33</v>
      </c>
      <c r="D255" s="12" t="s">
        <v>59</v>
      </c>
      <c r="E255" s="12" t="s">
        <v>38</v>
      </c>
      <c r="F255" s="12" t="s">
        <v>349</v>
      </c>
      <c r="G255" s="12" t="s">
        <v>69</v>
      </c>
      <c r="H255" s="12" t="s">
        <v>423</v>
      </c>
    </row>
    <row r="256" spans="2:8" x14ac:dyDescent="0.3">
      <c r="B256" s="12" t="s">
        <v>32</v>
      </c>
      <c r="C256" s="12" t="s">
        <v>33</v>
      </c>
      <c r="D256" s="12" t="s">
        <v>59</v>
      </c>
      <c r="E256" s="12" t="s">
        <v>38</v>
      </c>
      <c r="F256" s="12" t="s">
        <v>349</v>
      </c>
      <c r="G256" s="12" t="s">
        <v>34</v>
      </c>
      <c r="H256" s="12" t="s">
        <v>424</v>
      </c>
    </row>
    <row r="257" spans="2:8" x14ac:dyDescent="0.3">
      <c r="B257" s="12" t="s">
        <v>68</v>
      </c>
      <c r="C257" s="12" t="s">
        <v>33</v>
      </c>
      <c r="D257" s="12" t="s">
        <v>59</v>
      </c>
      <c r="E257" s="12" t="s">
        <v>38</v>
      </c>
      <c r="F257" s="12" t="s">
        <v>349</v>
      </c>
      <c r="G257" s="12" t="s">
        <v>69</v>
      </c>
      <c r="H257" s="12" t="s">
        <v>424</v>
      </c>
    </row>
    <row r="258" spans="2:8" x14ac:dyDescent="0.3">
      <c r="B258" s="12" t="s">
        <v>68</v>
      </c>
      <c r="C258" s="12" t="s">
        <v>33</v>
      </c>
      <c r="D258" s="12" t="s">
        <v>329</v>
      </c>
      <c r="E258" s="12" t="s">
        <v>38</v>
      </c>
      <c r="F258" s="12" t="s">
        <v>388</v>
      </c>
      <c r="G258" s="12" t="s">
        <v>34</v>
      </c>
    </row>
    <row r="259" spans="2:8" x14ac:dyDescent="0.3">
      <c r="B259" s="12" t="s">
        <v>32</v>
      </c>
      <c r="C259" s="12" t="s">
        <v>33</v>
      </c>
      <c r="D259" s="12" t="s">
        <v>329</v>
      </c>
      <c r="E259" s="12" t="s">
        <v>38</v>
      </c>
      <c r="F259" s="12" t="s">
        <v>389</v>
      </c>
      <c r="G259" s="12" t="s">
        <v>69</v>
      </c>
    </row>
    <row r="260" spans="2:8" x14ac:dyDescent="0.3">
      <c r="B260" s="12" t="s">
        <v>32</v>
      </c>
      <c r="C260" s="12" t="s">
        <v>33</v>
      </c>
      <c r="D260" s="12" t="s">
        <v>329</v>
      </c>
      <c r="E260" s="12" t="s">
        <v>38</v>
      </c>
      <c r="F260" s="12" t="s">
        <v>388</v>
      </c>
      <c r="G260" s="12" t="s">
        <v>34</v>
      </c>
    </row>
    <row r="261" spans="2:8" x14ac:dyDescent="0.3">
      <c r="B261" s="12" t="s">
        <v>32</v>
      </c>
      <c r="C261" s="12" t="s">
        <v>33</v>
      </c>
      <c r="D261" s="12" t="s">
        <v>329</v>
      </c>
      <c r="E261" s="12" t="s">
        <v>38</v>
      </c>
      <c r="F261" s="12" t="s">
        <v>388</v>
      </c>
      <c r="G261" s="12" t="s">
        <v>69</v>
      </c>
    </row>
    <row r="262" spans="2:8" x14ac:dyDescent="0.3">
      <c r="B262" s="12" t="s">
        <v>68</v>
      </c>
      <c r="C262" s="12" t="s">
        <v>33</v>
      </c>
      <c r="D262" s="12" t="s">
        <v>329</v>
      </c>
      <c r="E262" s="12" t="s">
        <v>38</v>
      </c>
      <c r="F262" s="12" t="s">
        <v>389</v>
      </c>
      <c r="G262" s="12" t="s">
        <v>69</v>
      </c>
    </row>
    <row r="263" spans="2:8" x14ac:dyDescent="0.3">
      <c r="B263" s="12" t="s">
        <v>68</v>
      </c>
      <c r="C263" s="12" t="s">
        <v>33</v>
      </c>
      <c r="D263" s="12" t="s">
        <v>329</v>
      </c>
      <c r="E263" s="12" t="s">
        <v>38</v>
      </c>
      <c r="F263" s="12" t="s">
        <v>388</v>
      </c>
      <c r="G263" s="12" t="s">
        <v>69</v>
      </c>
    </row>
    <row r="264" spans="2:8" x14ac:dyDescent="0.3">
      <c r="B264" s="12" t="s">
        <v>32</v>
      </c>
      <c r="C264" s="12" t="s">
        <v>33</v>
      </c>
      <c r="D264" s="12" t="s">
        <v>329</v>
      </c>
      <c r="E264" s="12" t="s">
        <v>38</v>
      </c>
      <c r="F264" s="12" t="s">
        <v>389</v>
      </c>
      <c r="G264" s="12" t="s">
        <v>34</v>
      </c>
    </row>
    <row r="265" spans="2:8" x14ac:dyDescent="0.3">
      <c r="B265" s="12" t="s">
        <v>68</v>
      </c>
      <c r="C265" s="12" t="s">
        <v>33</v>
      </c>
      <c r="D265" s="12" t="s">
        <v>329</v>
      </c>
      <c r="E265" s="12" t="s">
        <v>38</v>
      </c>
      <c r="F265" s="12" t="s">
        <v>389</v>
      </c>
      <c r="G265" s="12" t="s">
        <v>34</v>
      </c>
    </row>
    <row r="266" spans="2:8" x14ac:dyDescent="0.3">
      <c r="B266" s="12" t="s">
        <v>32</v>
      </c>
      <c r="C266" s="12" t="s">
        <v>33</v>
      </c>
      <c r="D266" s="12" t="s">
        <v>329</v>
      </c>
      <c r="E266" s="12" t="s">
        <v>38</v>
      </c>
      <c r="F266" s="12" t="s">
        <v>390</v>
      </c>
      <c r="G266" s="12" t="s">
        <v>69</v>
      </c>
    </row>
    <row r="267" spans="2:8" x14ac:dyDescent="0.3">
      <c r="B267" s="12" t="s">
        <v>68</v>
      </c>
      <c r="C267" s="12" t="s">
        <v>33</v>
      </c>
      <c r="D267" s="12" t="s">
        <v>329</v>
      </c>
      <c r="E267" s="12" t="s">
        <v>38</v>
      </c>
      <c r="F267" s="12" t="s">
        <v>390</v>
      </c>
      <c r="G267" s="12" t="s">
        <v>34</v>
      </c>
    </row>
    <row r="268" spans="2:8" x14ac:dyDescent="0.3">
      <c r="B268" s="12" t="s">
        <v>32</v>
      </c>
      <c r="C268" s="12" t="s">
        <v>33</v>
      </c>
      <c r="D268" s="12" t="s">
        <v>329</v>
      </c>
      <c r="E268" s="12" t="s">
        <v>38</v>
      </c>
      <c r="F268" s="12" t="s">
        <v>390</v>
      </c>
      <c r="G268" s="12" t="s">
        <v>34</v>
      </c>
    </row>
    <row r="269" spans="2:8" x14ac:dyDescent="0.3">
      <c r="B269" s="12" t="s">
        <v>68</v>
      </c>
      <c r="C269" s="12" t="s">
        <v>33</v>
      </c>
      <c r="D269" s="12" t="s">
        <v>329</v>
      </c>
      <c r="E269" s="12" t="s">
        <v>38</v>
      </c>
      <c r="F269" s="12" t="s">
        <v>390</v>
      </c>
      <c r="G269" s="12" t="s">
        <v>69</v>
      </c>
    </row>
    <row r="270" spans="2:8" x14ac:dyDescent="0.3">
      <c r="B270" s="12" t="s">
        <v>32</v>
      </c>
      <c r="C270" s="12" t="s">
        <v>33</v>
      </c>
      <c r="D270" s="12" t="s">
        <v>329</v>
      </c>
      <c r="E270" s="12" t="s">
        <v>38</v>
      </c>
      <c r="F270" s="12" t="s">
        <v>391</v>
      </c>
      <c r="G270" s="12" t="s">
        <v>69</v>
      </c>
    </row>
    <row r="271" spans="2:8" x14ac:dyDescent="0.3">
      <c r="B271" s="12" t="s">
        <v>68</v>
      </c>
      <c r="C271" s="12" t="s">
        <v>33</v>
      </c>
      <c r="D271" s="12" t="s">
        <v>329</v>
      </c>
      <c r="E271" s="12" t="s">
        <v>38</v>
      </c>
      <c r="F271" s="12" t="s">
        <v>392</v>
      </c>
      <c r="G271" s="12" t="s">
        <v>34</v>
      </c>
    </row>
    <row r="272" spans="2:8" x14ac:dyDescent="0.3">
      <c r="B272" s="12" t="s">
        <v>32</v>
      </c>
      <c r="C272" s="12" t="s">
        <v>33</v>
      </c>
      <c r="D272" s="12" t="s">
        <v>329</v>
      </c>
      <c r="E272" s="12" t="s">
        <v>38</v>
      </c>
      <c r="F272" s="12" t="s">
        <v>393</v>
      </c>
      <c r="G272" s="12" t="s">
        <v>69</v>
      </c>
    </row>
    <row r="273" spans="2:7" x14ac:dyDescent="0.3">
      <c r="B273" s="12" t="s">
        <v>32</v>
      </c>
      <c r="C273" s="12" t="s">
        <v>33</v>
      </c>
      <c r="D273" s="12" t="s">
        <v>329</v>
      </c>
      <c r="E273" s="12" t="s">
        <v>38</v>
      </c>
      <c r="F273" s="12" t="s">
        <v>391</v>
      </c>
      <c r="G273" s="12" t="s">
        <v>34</v>
      </c>
    </row>
    <row r="274" spans="2:7" x14ac:dyDescent="0.3">
      <c r="B274" s="12" t="s">
        <v>68</v>
      </c>
      <c r="C274" s="12" t="s">
        <v>33</v>
      </c>
      <c r="D274" s="12" t="s">
        <v>329</v>
      </c>
      <c r="E274" s="12" t="s">
        <v>38</v>
      </c>
      <c r="F274" s="12" t="s">
        <v>394</v>
      </c>
      <c r="G274" s="12" t="s">
        <v>34</v>
      </c>
    </row>
    <row r="275" spans="2:7" x14ac:dyDescent="0.3">
      <c r="B275" s="12" t="s">
        <v>32</v>
      </c>
      <c r="C275" s="12" t="s">
        <v>33</v>
      </c>
      <c r="D275" s="12" t="s">
        <v>329</v>
      </c>
      <c r="E275" s="12" t="s">
        <v>38</v>
      </c>
      <c r="F275" s="12" t="s">
        <v>395</v>
      </c>
      <c r="G275" s="12" t="s">
        <v>34</v>
      </c>
    </row>
    <row r="276" spans="2:7" x14ac:dyDescent="0.3">
      <c r="B276" s="12" t="s">
        <v>32</v>
      </c>
      <c r="C276" s="12" t="s">
        <v>33</v>
      </c>
      <c r="D276" s="12" t="s">
        <v>329</v>
      </c>
      <c r="E276" s="12" t="s">
        <v>38</v>
      </c>
      <c r="F276" s="12" t="s">
        <v>396</v>
      </c>
      <c r="G276" s="12" t="s">
        <v>69</v>
      </c>
    </row>
    <row r="277" spans="2:7" x14ac:dyDescent="0.3">
      <c r="B277" s="12" t="s">
        <v>68</v>
      </c>
      <c r="C277" s="12" t="s">
        <v>33</v>
      </c>
      <c r="D277" s="12" t="s">
        <v>329</v>
      </c>
      <c r="E277" s="12" t="s">
        <v>38</v>
      </c>
      <c r="F277" s="12" t="s">
        <v>397</v>
      </c>
      <c r="G277" s="12" t="s">
        <v>69</v>
      </c>
    </row>
    <row r="278" spans="2:7" x14ac:dyDescent="0.3">
      <c r="B278" s="12" t="s">
        <v>68</v>
      </c>
      <c r="C278" s="12" t="s">
        <v>33</v>
      </c>
      <c r="D278" s="12" t="s">
        <v>329</v>
      </c>
      <c r="E278" s="12" t="s">
        <v>38</v>
      </c>
      <c r="F278" s="12" t="s">
        <v>395</v>
      </c>
      <c r="G278" s="12" t="s">
        <v>34</v>
      </c>
    </row>
    <row r="279" spans="2:7" x14ac:dyDescent="0.3">
      <c r="B279" s="12" t="s">
        <v>68</v>
      </c>
      <c r="C279" s="12" t="s">
        <v>33</v>
      </c>
      <c r="D279" s="12" t="s">
        <v>329</v>
      </c>
      <c r="E279" s="12" t="s">
        <v>38</v>
      </c>
      <c r="F279" s="12" t="s">
        <v>398</v>
      </c>
      <c r="G279" s="12" t="s">
        <v>34</v>
      </c>
    </row>
    <row r="280" spans="2:7" x14ac:dyDescent="0.3">
      <c r="B280" s="12" t="s">
        <v>68</v>
      </c>
      <c r="C280" s="12" t="s">
        <v>33</v>
      </c>
      <c r="D280" s="12" t="s">
        <v>329</v>
      </c>
      <c r="E280" s="12" t="s">
        <v>38</v>
      </c>
      <c r="F280" s="12" t="s">
        <v>394</v>
      </c>
      <c r="G280" s="12" t="s">
        <v>69</v>
      </c>
    </row>
    <row r="281" spans="2:7" x14ac:dyDescent="0.3">
      <c r="B281" s="12" t="s">
        <v>32</v>
      </c>
      <c r="C281" s="12" t="s">
        <v>33</v>
      </c>
      <c r="D281" s="12" t="s">
        <v>329</v>
      </c>
      <c r="E281" s="12" t="s">
        <v>38</v>
      </c>
      <c r="F281" s="12" t="s">
        <v>392</v>
      </c>
      <c r="G281" s="12" t="s">
        <v>34</v>
      </c>
    </row>
    <row r="282" spans="2:7" x14ac:dyDescent="0.3">
      <c r="B282" s="12" t="s">
        <v>32</v>
      </c>
      <c r="C282" s="12" t="s">
        <v>33</v>
      </c>
      <c r="D282" s="12" t="s">
        <v>329</v>
      </c>
      <c r="E282" s="12" t="s">
        <v>38</v>
      </c>
      <c r="F282" s="12" t="s">
        <v>396</v>
      </c>
      <c r="G282" s="12" t="s">
        <v>34</v>
      </c>
    </row>
    <row r="283" spans="2:7" x14ac:dyDescent="0.3">
      <c r="B283" s="12" t="s">
        <v>32</v>
      </c>
      <c r="C283" s="12" t="s">
        <v>33</v>
      </c>
      <c r="D283" s="12" t="s">
        <v>329</v>
      </c>
      <c r="E283" s="12" t="s">
        <v>38</v>
      </c>
      <c r="F283" s="12" t="s">
        <v>398</v>
      </c>
      <c r="G283" s="12" t="s">
        <v>69</v>
      </c>
    </row>
    <row r="284" spans="2:7" x14ac:dyDescent="0.3">
      <c r="B284" s="12" t="s">
        <v>68</v>
      </c>
      <c r="C284" s="12" t="s">
        <v>33</v>
      </c>
      <c r="D284" s="12" t="s">
        <v>329</v>
      </c>
      <c r="E284" s="12" t="s">
        <v>38</v>
      </c>
      <c r="F284" s="12" t="s">
        <v>396</v>
      </c>
      <c r="G284" s="12" t="s">
        <v>34</v>
      </c>
    </row>
    <row r="285" spans="2:7" x14ac:dyDescent="0.3">
      <c r="B285" s="12" t="s">
        <v>68</v>
      </c>
      <c r="C285" s="12" t="s">
        <v>33</v>
      </c>
      <c r="D285" s="12" t="s">
        <v>329</v>
      </c>
      <c r="E285" s="12" t="s">
        <v>38</v>
      </c>
      <c r="F285" s="12" t="s">
        <v>396</v>
      </c>
      <c r="G285" s="12" t="s">
        <v>69</v>
      </c>
    </row>
    <row r="286" spans="2:7" x14ac:dyDescent="0.3">
      <c r="B286" s="12" t="s">
        <v>32</v>
      </c>
      <c r="C286" s="12" t="s">
        <v>33</v>
      </c>
      <c r="D286" s="12" t="s">
        <v>329</v>
      </c>
      <c r="E286" s="12" t="s">
        <v>38</v>
      </c>
      <c r="F286" s="12" t="s">
        <v>399</v>
      </c>
      <c r="G286" s="12" t="s">
        <v>69</v>
      </c>
    </row>
    <row r="287" spans="2:7" x14ac:dyDescent="0.3">
      <c r="B287" s="12" t="s">
        <v>68</v>
      </c>
      <c r="C287" s="12" t="s">
        <v>33</v>
      </c>
      <c r="D287" s="12" t="s">
        <v>329</v>
      </c>
      <c r="E287" s="12" t="s">
        <v>38</v>
      </c>
      <c r="F287" s="12" t="s">
        <v>399</v>
      </c>
      <c r="G287" s="12" t="s">
        <v>34</v>
      </c>
    </row>
    <row r="288" spans="2:7" x14ac:dyDescent="0.3">
      <c r="B288" s="12" t="s">
        <v>68</v>
      </c>
      <c r="C288" s="12" t="s">
        <v>33</v>
      </c>
      <c r="D288" s="12" t="s">
        <v>329</v>
      </c>
      <c r="E288" s="12" t="s">
        <v>38</v>
      </c>
      <c r="F288" s="12" t="s">
        <v>392</v>
      </c>
      <c r="G288" s="12" t="s">
        <v>69</v>
      </c>
    </row>
    <row r="289" spans="2:7" x14ac:dyDescent="0.3">
      <c r="B289" s="12" t="s">
        <v>32</v>
      </c>
      <c r="C289" s="12" t="s">
        <v>33</v>
      </c>
      <c r="D289" s="12" t="s">
        <v>329</v>
      </c>
      <c r="E289" s="12" t="s">
        <v>38</v>
      </c>
      <c r="F289" s="12" t="s">
        <v>397</v>
      </c>
      <c r="G289" s="12" t="s">
        <v>34</v>
      </c>
    </row>
    <row r="290" spans="2:7" x14ac:dyDescent="0.3">
      <c r="B290" s="12" t="s">
        <v>32</v>
      </c>
      <c r="C290" s="12" t="s">
        <v>33</v>
      </c>
      <c r="D290" s="12" t="s">
        <v>329</v>
      </c>
      <c r="E290" s="12" t="s">
        <v>38</v>
      </c>
      <c r="F290" s="12" t="s">
        <v>400</v>
      </c>
      <c r="G290" s="12" t="s">
        <v>34</v>
      </c>
    </row>
    <row r="291" spans="2:7" x14ac:dyDescent="0.3">
      <c r="B291" s="12" t="s">
        <v>32</v>
      </c>
      <c r="C291" s="12" t="s">
        <v>33</v>
      </c>
      <c r="D291" s="12" t="s">
        <v>329</v>
      </c>
      <c r="E291" s="12" t="s">
        <v>38</v>
      </c>
      <c r="F291" s="12" t="s">
        <v>399</v>
      </c>
      <c r="G291" s="12" t="s">
        <v>34</v>
      </c>
    </row>
    <row r="292" spans="2:7" x14ac:dyDescent="0.3">
      <c r="B292" s="12" t="s">
        <v>32</v>
      </c>
      <c r="C292" s="12" t="s">
        <v>33</v>
      </c>
      <c r="D292" s="12" t="s">
        <v>329</v>
      </c>
      <c r="E292" s="12" t="s">
        <v>38</v>
      </c>
      <c r="F292" s="12" t="s">
        <v>394</v>
      </c>
      <c r="G292" s="12" t="s">
        <v>34</v>
      </c>
    </row>
    <row r="293" spans="2:7" x14ac:dyDescent="0.3">
      <c r="B293" s="12" t="s">
        <v>68</v>
      </c>
      <c r="C293" s="12" t="s">
        <v>33</v>
      </c>
      <c r="D293" s="12" t="s">
        <v>329</v>
      </c>
      <c r="E293" s="12" t="s">
        <v>38</v>
      </c>
      <c r="F293" s="12" t="s">
        <v>397</v>
      </c>
      <c r="G293" s="12" t="s">
        <v>34</v>
      </c>
    </row>
    <row r="294" spans="2:7" x14ac:dyDescent="0.3">
      <c r="B294" s="12" t="s">
        <v>68</v>
      </c>
      <c r="C294" s="12" t="s">
        <v>33</v>
      </c>
      <c r="D294" s="12" t="s">
        <v>329</v>
      </c>
      <c r="E294" s="12" t="s">
        <v>38</v>
      </c>
      <c r="F294" s="12" t="s">
        <v>398</v>
      </c>
      <c r="G294" s="12" t="s">
        <v>69</v>
      </c>
    </row>
    <row r="295" spans="2:7" x14ac:dyDescent="0.3">
      <c r="B295" s="12" t="s">
        <v>68</v>
      </c>
      <c r="C295" s="12" t="s">
        <v>33</v>
      </c>
      <c r="D295" s="12" t="s">
        <v>329</v>
      </c>
      <c r="E295" s="12" t="s">
        <v>38</v>
      </c>
      <c r="F295" s="12" t="s">
        <v>400</v>
      </c>
      <c r="G295" s="12" t="s">
        <v>69</v>
      </c>
    </row>
    <row r="296" spans="2:7" x14ac:dyDescent="0.3">
      <c r="B296" s="12" t="s">
        <v>32</v>
      </c>
      <c r="C296" s="12" t="s">
        <v>33</v>
      </c>
      <c r="D296" s="12" t="s">
        <v>329</v>
      </c>
      <c r="E296" s="12" t="s">
        <v>38</v>
      </c>
      <c r="F296" s="12" t="s">
        <v>400</v>
      </c>
      <c r="G296" s="12" t="s">
        <v>69</v>
      </c>
    </row>
    <row r="297" spans="2:7" x14ac:dyDescent="0.3">
      <c r="B297" s="12" t="s">
        <v>32</v>
      </c>
      <c r="C297" s="12" t="s">
        <v>33</v>
      </c>
      <c r="D297" s="12" t="s">
        <v>329</v>
      </c>
      <c r="E297" s="12" t="s">
        <v>38</v>
      </c>
      <c r="F297" s="12" t="s">
        <v>394</v>
      </c>
      <c r="G297" s="12" t="s">
        <v>69</v>
      </c>
    </row>
    <row r="298" spans="2:7" x14ac:dyDescent="0.3">
      <c r="B298" s="12" t="s">
        <v>68</v>
      </c>
      <c r="C298" s="12" t="s">
        <v>33</v>
      </c>
      <c r="D298" s="12" t="s">
        <v>329</v>
      </c>
      <c r="E298" s="12" t="s">
        <v>38</v>
      </c>
      <c r="F298" s="12" t="s">
        <v>391</v>
      </c>
      <c r="G298" s="12" t="s">
        <v>69</v>
      </c>
    </row>
    <row r="299" spans="2:7" x14ac:dyDescent="0.3">
      <c r="B299" s="12" t="s">
        <v>32</v>
      </c>
      <c r="C299" s="12" t="s">
        <v>33</v>
      </c>
      <c r="D299" s="12" t="s">
        <v>329</v>
      </c>
      <c r="E299" s="12" t="s">
        <v>38</v>
      </c>
      <c r="F299" s="12" t="s">
        <v>392</v>
      </c>
      <c r="G299" s="12" t="s">
        <v>69</v>
      </c>
    </row>
    <row r="300" spans="2:7" x14ac:dyDescent="0.3">
      <c r="B300" s="12" t="s">
        <v>68</v>
      </c>
      <c r="C300" s="12" t="s">
        <v>33</v>
      </c>
      <c r="D300" s="12" t="s">
        <v>329</v>
      </c>
      <c r="E300" s="12" t="s">
        <v>38</v>
      </c>
      <c r="F300" s="12" t="s">
        <v>400</v>
      </c>
      <c r="G300" s="12" t="s">
        <v>34</v>
      </c>
    </row>
    <row r="301" spans="2:7" x14ac:dyDescent="0.3">
      <c r="B301" s="12" t="s">
        <v>68</v>
      </c>
      <c r="C301" s="12" t="s">
        <v>33</v>
      </c>
      <c r="D301" s="12" t="s">
        <v>329</v>
      </c>
      <c r="E301" s="12" t="s">
        <v>38</v>
      </c>
      <c r="F301" s="12" t="s">
        <v>391</v>
      </c>
      <c r="G301" s="12" t="s">
        <v>34</v>
      </c>
    </row>
    <row r="302" spans="2:7" x14ac:dyDescent="0.3">
      <c r="B302" s="12" t="s">
        <v>32</v>
      </c>
      <c r="C302" s="12" t="s">
        <v>33</v>
      </c>
      <c r="D302" s="12" t="s">
        <v>329</v>
      </c>
      <c r="E302" s="12" t="s">
        <v>38</v>
      </c>
      <c r="F302" s="12" t="s">
        <v>397</v>
      </c>
      <c r="G302" s="12" t="s">
        <v>69</v>
      </c>
    </row>
    <row r="303" spans="2:7" x14ac:dyDescent="0.3">
      <c r="B303" s="12" t="s">
        <v>32</v>
      </c>
      <c r="C303" s="12" t="s">
        <v>33</v>
      </c>
      <c r="D303" s="12" t="s">
        <v>329</v>
      </c>
      <c r="E303" s="12" t="s">
        <v>38</v>
      </c>
      <c r="F303" s="12" t="s">
        <v>395</v>
      </c>
      <c r="G303" s="12" t="s">
        <v>69</v>
      </c>
    </row>
    <row r="304" spans="2:7" x14ac:dyDescent="0.3">
      <c r="B304" s="12" t="s">
        <v>68</v>
      </c>
      <c r="C304" s="12" t="s">
        <v>33</v>
      </c>
      <c r="D304" s="12" t="s">
        <v>329</v>
      </c>
      <c r="E304" s="12" t="s">
        <v>38</v>
      </c>
      <c r="F304" s="12" t="s">
        <v>399</v>
      </c>
      <c r="G304" s="12" t="s">
        <v>69</v>
      </c>
    </row>
    <row r="305" spans="2:8" x14ac:dyDescent="0.3">
      <c r="B305" s="12" t="s">
        <v>68</v>
      </c>
      <c r="C305" s="12" t="s">
        <v>33</v>
      </c>
      <c r="D305" s="12" t="s">
        <v>329</v>
      </c>
      <c r="E305" s="12" t="s">
        <v>38</v>
      </c>
      <c r="F305" s="12" t="s">
        <v>393</v>
      </c>
      <c r="G305" s="12" t="s">
        <v>69</v>
      </c>
    </row>
    <row r="306" spans="2:8" x14ac:dyDescent="0.3">
      <c r="B306" s="12" t="s">
        <v>68</v>
      </c>
      <c r="C306" s="12" t="s">
        <v>33</v>
      </c>
      <c r="D306" s="12" t="s">
        <v>329</v>
      </c>
      <c r="E306" s="12" t="s">
        <v>38</v>
      </c>
      <c r="F306" s="12" t="s">
        <v>395</v>
      </c>
      <c r="G306" s="12" t="s">
        <v>69</v>
      </c>
    </row>
    <row r="307" spans="2:8" x14ac:dyDescent="0.3">
      <c r="B307" s="12" t="s">
        <v>32</v>
      </c>
      <c r="C307" s="12" t="s">
        <v>33</v>
      </c>
      <c r="D307" s="12" t="s">
        <v>329</v>
      </c>
      <c r="E307" s="12" t="s">
        <v>38</v>
      </c>
      <c r="F307" s="12" t="s">
        <v>398</v>
      </c>
      <c r="G307" s="12" t="s">
        <v>34</v>
      </c>
    </row>
    <row r="308" spans="2:8" x14ac:dyDescent="0.3">
      <c r="B308" s="12" t="s">
        <v>68</v>
      </c>
      <c r="C308" s="12" t="s">
        <v>33</v>
      </c>
      <c r="D308" s="12" t="s">
        <v>329</v>
      </c>
      <c r="E308" s="12" t="s">
        <v>38</v>
      </c>
      <c r="F308" s="12" t="s">
        <v>393</v>
      </c>
      <c r="G308" s="12" t="s">
        <v>34</v>
      </c>
    </row>
    <row r="309" spans="2:8" x14ac:dyDescent="0.3">
      <c r="B309" s="12" t="s">
        <v>32</v>
      </c>
      <c r="C309" s="12" t="s">
        <v>33</v>
      </c>
      <c r="D309" s="12" t="s">
        <v>329</v>
      </c>
      <c r="E309" s="12" t="s">
        <v>38</v>
      </c>
      <c r="F309" s="12" t="s">
        <v>393</v>
      </c>
      <c r="G309" s="12" t="s">
        <v>34</v>
      </c>
    </row>
    <row r="310" spans="2:8" x14ac:dyDescent="0.3">
      <c r="B310" s="12" t="s">
        <v>68</v>
      </c>
      <c r="C310" s="12" t="s">
        <v>33</v>
      </c>
      <c r="D310" s="12" t="s">
        <v>329</v>
      </c>
      <c r="E310" s="12" t="s">
        <v>254</v>
      </c>
      <c r="F310" s="12" t="s">
        <v>358</v>
      </c>
      <c r="G310" s="12" t="s">
        <v>34</v>
      </c>
    </row>
    <row r="311" spans="2:8" x14ac:dyDescent="0.3">
      <c r="B311" s="12" t="s">
        <v>32</v>
      </c>
      <c r="C311" s="12" t="s">
        <v>33</v>
      </c>
      <c r="D311" s="12" t="s">
        <v>329</v>
      </c>
      <c r="E311" s="12" t="s">
        <v>254</v>
      </c>
      <c r="F311" s="12" t="s">
        <v>358</v>
      </c>
      <c r="G311" s="12" t="s">
        <v>34</v>
      </c>
    </row>
    <row r="312" spans="2:8" x14ac:dyDescent="0.3">
      <c r="B312" s="12" t="s">
        <v>68</v>
      </c>
      <c r="C312" s="12" t="s">
        <v>33</v>
      </c>
      <c r="D312" s="12" t="s">
        <v>329</v>
      </c>
      <c r="E312" s="12" t="s">
        <v>38</v>
      </c>
      <c r="F312" s="12" t="s">
        <v>256</v>
      </c>
      <c r="G312" s="12" t="s">
        <v>69</v>
      </c>
      <c r="H312" s="12" t="s">
        <v>182</v>
      </c>
    </row>
    <row r="313" spans="2:8" x14ac:dyDescent="0.3">
      <c r="B313" s="12" t="s">
        <v>68</v>
      </c>
      <c r="C313" s="12" t="s">
        <v>33</v>
      </c>
      <c r="D313" s="12" t="s">
        <v>329</v>
      </c>
      <c r="E313" s="12" t="s">
        <v>38</v>
      </c>
      <c r="F313" s="12" t="s">
        <v>258</v>
      </c>
      <c r="G313" s="12" t="s">
        <v>69</v>
      </c>
      <c r="H313" s="12" t="s">
        <v>182</v>
      </c>
    </row>
    <row r="314" spans="2:8" x14ac:dyDescent="0.3">
      <c r="B314" s="12" t="s">
        <v>32</v>
      </c>
      <c r="C314" s="12" t="s">
        <v>33</v>
      </c>
      <c r="D314" s="12" t="s">
        <v>329</v>
      </c>
      <c r="E314" s="12" t="s">
        <v>38</v>
      </c>
      <c r="F314" s="12" t="s">
        <v>258</v>
      </c>
      <c r="G314" s="12" t="s">
        <v>34</v>
      </c>
      <c r="H314" s="12" t="s">
        <v>182</v>
      </c>
    </row>
    <row r="315" spans="2:8" x14ac:dyDescent="0.3">
      <c r="B315" s="12" t="s">
        <v>32</v>
      </c>
      <c r="C315" s="12" t="s">
        <v>33</v>
      </c>
      <c r="D315" s="12" t="s">
        <v>329</v>
      </c>
      <c r="E315" s="12" t="s">
        <v>38</v>
      </c>
      <c r="F315" s="12" t="s">
        <v>258</v>
      </c>
      <c r="G315" s="12" t="s">
        <v>69</v>
      </c>
      <c r="H315" s="12" t="s">
        <v>182</v>
      </c>
    </row>
    <row r="316" spans="2:8" x14ac:dyDescent="0.3">
      <c r="B316" s="12" t="s">
        <v>68</v>
      </c>
      <c r="C316" s="12" t="s">
        <v>33</v>
      </c>
      <c r="D316" s="12" t="s">
        <v>329</v>
      </c>
      <c r="E316" s="12" t="s">
        <v>38</v>
      </c>
      <c r="F316" s="12" t="s">
        <v>256</v>
      </c>
      <c r="G316" s="12" t="s">
        <v>34</v>
      </c>
      <c r="H316" s="12" t="s">
        <v>182</v>
      </c>
    </row>
    <row r="317" spans="2:8" x14ac:dyDescent="0.3">
      <c r="B317" s="12" t="s">
        <v>32</v>
      </c>
      <c r="C317" s="12" t="s">
        <v>33</v>
      </c>
      <c r="D317" s="12" t="s">
        <v>329</v>
      </c>
      <c r="E317" s="12" t="s">
        <v>38</v>
      </c>
      <c r="F317" s="12" t="s">
        <v>256</v>
      </c>
      <c r="G317" s="12" t="s">
        <v>34</v>
      </c>
      <c r="H317" s="12" t="s">
        <v>182</v>
      </c>
    </row>
    <row r="318" spans="2:8" x14ac:dyDescent="0.3">
      <c r="B318" s="12" t="s">
        <v>32</v>
      </c>
      <c r="C318" s="12" t="s">
        <v>33</v>
      </c>
      <c r="D318" s="12" t="s">
        <v>329</v>
      </c>
      <c r="E318" s="12" t="s">
        <v>38</v>
      </c>
      <c r="F318" s="12" t="s">
        <v>257</v>
      </c>
      <c r="G318" s="12" t="s">
        <v>34</v>
      </c>
      <c r="H318" s="12" t="s">
        <v>182</v>
      </c>
    </row>
    <row r="319" spans="2:8" x14ac:dyDescent="0.3">
      <c r="B319" s="12" t="s">
        <v>68</v>
      </c>
      <c r="C319" s="12" t="s">
        <v>33</v>
      </c>
      <c r="D319" s="12" t="s">
        <v>329</v>
      </c>
      <c r="E319" s="12" t="s">
        <v>38</v>
      </c>
      <c r="F319" s="12" t="s">
        <v>257</v>
      </c>
      <c r="G319" s="12" t="s">
        <v>34</v>
      </c>
      <c r="H319" s="12" t="s">
        <v>182</v>
      </c>
    </row>
    <row r="320" spans="2:8" x14ac:dyDescent="0.3">
      <c r="B320" s="12" t="s">
        <v>68</v>
      </c>
      <c r="C320" s="12" t="s">
        <v>33</v>
      </c>
      <c r="D320" s="12" t="s">
        <v>329</v>
      </c>
      <c r="E320" s="12" t="s">
        <v>38</v>
      </c>
      <c r="F320" s="12" t="s">
        <v>258</v>
      </c>
      <c r="G320" s="12" t="s">
        <v>34</v>
      </c>
      <c r="H320" s="12" t="s">
        <v>182</v>
      </c>
    </row>
    <row r="321" spans="2:8" x14ac:dyDescent="0.3">
      <c r="B321" s="12" t="s">
        <v>32</v>
      </c>
      <c r="C321" s="12" t="s">
        <v>33</v>
      </c>
      <c r="D321" s="12" t="s">
        <v>329</v>
      </c>
      <c r="E321" s="12" t="s">
        <v>38</v>
      </c>
      <c r="F321" s="12" t="s">
        <v>257</v>
      </c>
      <c r="G321" s="12" t="s">
        <v>69</v>
      </c>
      <c r="H321" s="12" t="s">
        <v>182</v>
      </c>
    </row>
    <row r="322" spans="2:8" x14ac:dyDescent="0.3">
      <c r="B322" s="12" t="s">
        <v>32</v>
      </c>
      <c r="C322" s="12" t="s">
        <v>33</v>
      </c>
      <c r="D322" s="12" t="s">
        <v>329</v>
      </c>
      <c r="E322" s="12" t="s">
        <v>38</v>
      </c>
      <c r="F322" s="12" t="s">
        <v>256</v>
      </c>
      <c r="G322" s="12" t="s">
        <v>69</v>
      </c>
      <c r="H322" s="12" t="s">
        <v>182</v>
      </c>
    </row>
    <row r="323" spans="2:8" x14ac:dyDescent="0.3">
      <c r="B323" s="12" t="s">
        <v>68</v>
      </c>
      <c r="C323" s="12" t="s">
        <v>33</v>
      </c>
      <c r="D323" s="12" t="s">
        <v>329</v>
      </c>
      <c r="E323" s="12" t="s">
        <v>38</v>
      </c>
      <c r="F323" s="12" t="s">
        <v>257</v>
      </c>
      <c r="G323" s="12" t="s">
        <v>69</v>
      </c>
      <c r="H323" s="12" t="s">
        <v>182</v>
      </c>
    </row>
    <row r="324" spans="2:8" x14ac:dyDescent="0.3">
      <c r="B324" s="12" t="s">
        <v>68</v>
      </c>
      <c r="C324" s="12" t="s">
        <v>33</v>
      </c>
      <c r="D324" s="12" t="s">
        <v>329</v>
      </c>
      <c r="E324" s="12" t="s">
        <v>38</v>
      </c>
      <c r="F324" s="12" t="s">
        <v>401</v>
      </c>
      <c r="G324" s="12" t="s">
        <v>34</v>
      </c>
    </row>
    <row r="325" spans="2:8" x14ac:dyDescent="0.3">
      <c r="B325" s="12" t="s">
        <v>32</v>
      </c>
      <c r="C325" s="12" t="s">
        <v>33</v>
      </c>
      <c r="D325" s="12" t="s">
        <v>329</v>
      </c>
      <c r="E325" s="12" t="s">
        <v>38</v>
      </c>
      <c r="F325" s="12" t="s">
        <v>402</v>
      </c>
      <c r="G325" s="12" t="s">
        <v>69</v>
      </c>
    </row>
    <row r="326" spans="2:8" x14ac:dyDescent="0.3">
      <c r="B326" s="12" t="s">
        <v>32</v>
      </c>
      <c r="C326" s="12" t="s">
        <v>33</v>
      </c>
      <c r="D326" s="12" t="s">
        <v>329</v>
      </c>
      <c r="E326" s="12" t="s">
        <v>38</v>
      </c>
      <c r="F326" s="12" t="s">
        <v>403</v>
      </c>
      <c r="G326" s="12" t="s">
        <v>69</v>
      </c>
    </row>
    <row r="327" spans="2:8" x14ac:dyDescent="0.3">
      <c r="B327" s="12" t="s">
        <v>32</v>
      </c>
      <c r="C327" s="12" t="s">
        <v>33</v>
      </c>
      <c r="D327" s="12" t="s">
        <v>329</v>
      </c>
      <c r="E327" s="12" t="s">
        <v>38</v>
      </c>
      <c r="F327" s="12" t="s">
        <v>404</v>
      </c>
      <c r="G327" s="12" t="s">
        <v>69</v>
      </c>
    </row>
    <row r="328" spans="2:8" x14ac:dyDescent="0.3">
      <c r="B328" s="12" t="s">
        <v>32</v>
      </c>
      <c r="C328" s="12" t="s">
        <v>33</v>
      </c>
      <c r="D328" s="12" t="s">
        <v>329</v>
      </c>
      <c r="E328" s="12" t="s">
        <v>38</v>
      </c>
      <c r="F328" s="12" t="s">
        <v>405</v>
      </c>
      <c r="G328" s="12" t="s">
        <v>69</v>
      </c>
    </row>
    <row r="329" spans="2:8" x14ac:dyDescent="0.3">
      <c r="B329" s="12" t="s">
        <v>68</v>
      </c>
      <c r="C329" s="12" t="s">
        <v>33</v>
      </c>
      <c r="D329" s="12" t="s">
        <v>329</v>
      </c>
      <c r="E329" s="12" t="s">
        <v>38</v>
      </c>
      <c r="F329" s="12" t="s">
        <v>404</v>
      </c>
      <c r="G329" s="12" t="s">
        <v>69</v>
      </c>
    </row>
    <row r="330" spans="2:8" x14ac:dyDescent="0.3">
      <c r="B330" s="12" t="s">
        <v>68</v>
      </c>
      <c r="C330" s="12" t="s">
        <v>33</v>
      </c>
      <c r="D330" s="12" t="s">
        <v>329</v>
      </c>
      <c r="E330" s="12" t="s">
        <v>38</v>
      </c>
      <c r="F330" s="12" t="s">
        <v>401</v>
      </c>
      <c r="G330" s="12" t="s">
        <v>69</v>
      </c>
    </row>
    <row r="331" spans="2:8" x14ac:dyDescent="0.3">
      <c r="B331" s="12" t="s">
        <v>68</v>
      </c>
      <c r="C331" s="12" t="s">
        <v>33</v>
      </c>
      <c r="D331" s="12" t="s">
        <v>329</v>
      </c>
      <c r="E331" s="12" t="s">
        <v>38</v>
      </c>
      <c r="F331" s="12" t="s">
        <v>402</v>
      </c>
      <c r="G331" s="12" t="s">
        <v>34</v>
      </c>
    </row>
    <row r="332" spans="2:8" x14ac:dyDescent="0.3">
      <c r="B332" s="12" t="s">
        <v>68</v>
      </c>
      <c r="C332" s="12" t="s">
        <v>33</v>
      </c>
      <c r="D332" s="12" t="s">
        <v>329</v>
      </c>
      <c r="E332" s="12" t="s">
        <v>38</v>
      </c>
      <c r="F332" s="12" t="s">
        <v>405</v>
      </c>
      <c r="G332" s="12" t="s">
        <v>34</v>
      </c>
    </row>
    <row r="333" spans="2:8" x14ac:dyDescent="0.3">
      <c r="B333" s="12" t="s">
        <v>68</v>
      </c>
      <c r="C333" s="12" t="s">
        <v>33</v>
      </c>
      <c r="D333" s="12" t="s">
        <v>329</v>
      </c>
      <c r="E333" s="12" t="s">
        <v>38</v>
      </c>
      <c r="F333" s="12" t="s">
        <v>402</v>
      </c>
      <c r="G333" s="12" t="s">
        <v>69</v>
      </c>
    </row>
    <row r="334" spans="2:8" x14ac:dyDescent="0.3">
      <c r="B334" s="12" t="s">
        <v>68</v>
      </c>
      <c r="C334" s="12" t="s">
        <v>33</v>
      </c>
      <c r="D334" s="12" t="s">
        <v>329</v>
      </c>
      <c r="E334" s="12" t="s">
        <v>38</v>
      </c>
      <c r="F334" s="12" t="s">
        <v>404</v>
      </c>
      <c r="G334" s="12" t="s">
        <v>34</v>
      </c>
    </row>
    <row r="335" spans="2:8" x14ac:dyDescent="0.3">
      <c r="B335" s="12" t="s">
        <v>32</v>
      </c>
      <c r="C335" s="12" t="s">
        <v>33</v>
      </c>
      <c r="D335" s="12" t="s">
        <v>329</v>
      </c>
      <c r="E335" s="12" t="s">
        <v>38</v>
      </c>
      <c r="F335" s="12" t="s">
        <v>404</v>
      </c>
      <c r="G335" s="12" t="s">
        <v>34</v>
      </c>
    </row>
    <row r="336" spans="2:8" x14ac:dyDescent="0.3">
      <c r="B336" s="12" t="s">
        <v>32</v>
      </c>
      <c r="C336" s="12" t="s">
        <v>33</v>
      </c>
      <c r="D336" s="12" t="s">
        <v>329</v>
      </c>
      <c r="E336" s="12" t="s">
        <v>38</v>
      </c>
      <c r="F336" s="12" t="s">
        <v>402</v>
      </c>
      <c r="G336" s="12" t="s">
        <v>34</v>
      </c>
    </row>
    <row r="337" spans="2:7" x14ac:dyDescent="0.3">
      <c r="B337" s="12" t="s">
        <v>68</v>
      </c>
      <c r="C337" s="12" t="s">
        <v>33</v>
      </c>
      <c r="D337" s="12" t="s">
        <v>329</v>
      </c>
      <c r="E337" s="12" t="s">
        <v>38</v>
      </c>
      <c r="F337" s="12" t="s">
        <v>405</v>
      </c>
      <c r="G337" s="12" t="s">
        <v>69</v>
      </c>
    </row>
    <row r="338" spans="2:7" x14ac:dyDescent="0.3">
      <c r="B338" s="12" t="s">
        <v>32</v>
      </c>
      <c r="C338" s="12" t="s">
        <v>33</v>
      </c>
      <c r="D338" s="12" t="s">
        <v>329</v>
      </c>
      <c r="E338" s="12" t="s">
        <v>38</v>
      </c>
      <c r="F338" s="12" t="s">
        <v>401</v>
      </c>
      <c r="G338" s="12" t="s">
        <v>69</v>
      </c>
    </row>
    <row r="339" spans="2:7" x14ac:dyDescent="0.3">
      <c r="B339" s="12" t="s">
        <v>68</v>
      </c>
      <c r="C339" s="12" t="s">
        <v>33</v>
      </c>
      <c r="D339" s="12" t="s">
        <v>329</v>
      </c>
      <c r="E339" s="12" t="s">
        <v>38</v>
      </c>
      <c r="F339" s="12" t="s">
        <v>403</v>
      </c>
      <c r="G339" s="12" t="s">
        <v>69</v>
      </c>
    </row>
    <row r="340" spans="2:7" x14ac:dyDescent="0.3">
      <c r="B340" s="12" t="s">
        <v>32</v>
      </c>
      <c r="C340" s="12" t="s">
        <v>33</v>
      </c>
      <c r="D340" s="12" t="s">
        <v>329</v>
      </c>
      <c r="E340" s="12" t="s">
        <v>38</v>
      </c>
      <c r="F340" s="12" t="s">
        <v>403</v>
      </c>
      <c r="G340" s="12" t="s">
        <v>34</v>
      </c>
    </row>
    <row r="341" spans="2:7" x14ac:dyDescent="0.3">
      <c r="B341" s="12" t="s">
        <v>32</v>
      </c>
      <c r="C341" s="12" t="s">
        <v>33</v>
      </c>
      <c r="D341" s="12" t="s">
        <v>329</v>
      </c>
      <c r="E341" s="12" t="s">
        <v>38</v>
      </c>
      <c r="F341" s="12" t="s">
        <v>405</v>
      </c>
      <c r="G341" s="12" t="s">
        <v>34</v>
      </c>
    </row>
    <row r="342" spans="2:7" x14ac:dyDescent="0.3">
      <c r="B342" s="12" t="s">
        <v>32</v>
      </c>
      <c r="C342" s="12" t="s">
        <v>33</v>
      </c>
      <c r="D342" s="12" t="s">
        <v>329</v>
      </c>
      <c r="E342" s="12" t="s">
        <v>38</v>
      </c>
      <c r="F342" s="12" t="s">
        <v>401</v>
      </c>
      <c r="G342" s="12" t="s">
        <v>34</v>
      </c>
    </row>
    <row r="343" spans="2:7" x14ac:dyDescent="0.3">
      <c r="B343" s="12" t="s">
        <v>68</v>
      </c>
      <c r="C343" s="12" t="s">
        <v>33</v>
      </c>
      <c r="D343" s="12" t="s">
        <v>329</v>
      </c>
      <c r="E343" s="12" t="s">
        <v>38</v>
      </c>
      <c r="F343" s="12" t="s">
        <v>403</v>
      </c>
      <c r="G343" s="12" t="s">
        <v>34</v>
      </c>
    </row>
    <row r="344" spans="2:7" x14ac:dyDescent="0.3">
      <c r="B344" s="12" t="s">
        <v>32</v>
      </c>
      <c r="C344" s="12" t="s">
        <v>33</v>
      </c>
      <c r="D344" s="12" t="s">
        <v>59</v>
      </c>
      <c r="E344" s="12" t="s">
        <v>38</v>
      </c>
      <c r="F344" s="12" t="s">
        <v>360</v>
      </c>
      <c r="G344" s="12" t="s">
        <v>34</v>
      </c>
    </row>
    <row r="345" spans="2:7" x14ac:dyDescent="0.3">
      <c r="B345" s="12" t="s">
        <v>32</v>
      </c>
      <c r="C345" s="12" t="s">
        <v>33</v>
      </c>
      <c r="D345" s="12" t="s">
        <v>59</v>
      </c>
      <c r="E345" s="12" t="s">
        <v>38</v>
      </c>
      <c r="F345" s="12" t="s">
        <v>360</v>
      </c>
      <c r="G345" s="12" t="s">
        <v>69</v>
      </c>
    </row>
    <row r="346" spans="2:7" x14ac:dyDescent="0.3">
      <c r="B346" s="12" t="s">
        <v>68</v>
      </c>
      <c r="C346" s="12" t="s">
        <v>33</v>
      </c>
      <c r="D346" s="12" t="s">
        <v>59</v>
      </c>
      <c r="E346" s="12" t="s">
        <v>38</v>
      </c>
      <c r="F346" s="12" t="s">
        <v>360</v>
      </c>
      <c r="G346" s="12" t="s">
        <v>69</v>
      </c>
    </row>
    <row r="347" spans="2:7" x14ac:dyDescent="0.3">
      <c r="B347" s="12" t="s">
        <v>68</v>
      </c>
      <c r="C347" s="12" t="s">
        <v>33</v>
      </c>
      <c r="D347" s="12" t="s">
        <v>59</v>
      </c>
      <c r="E347" s="12" t="s">
        <v>38</v>
      </c>
      <c r="F347" s="12" t="s">
        <v>360</v>
      </c>
      <c r="G347" s="12" t="s">
        <v>34</v>
      </c>
    </row>
    <row r="348" spans="2:7" x14ac:dyDescent="0.3">
      <c r="B348" s="12" t="s">
        <v>32</v>
      </c>
      <c r="C348" s="12" t="s">
        <v>33</v>
      </c>
      <c r="D348" s="12" t="s">
        <v>329</v>
      </c>
      <c r="E348" s="12" t="s">
        <v>38</v>
      </c>
      <c r="F348" s="12" t="s">
        <v>406</v>
      </c>
      <c r="G348" s="12" t="s">
        <v>34</v>
      </c>
    </row>
    <row r="349" spans="2:7" x14ac:dyDescent="0.3">
      <c r="B349" s="12" t="s">
        <v>68</v>
      </c>
      <c r="C349" s="12" t="s">
        <v>33</v>
      </c>
      <c r="D349" s="12" t="s">
        <v>329</v>
      </c>
      <c r="E349" s="12" t="s">
        <v>38</v>
      </c>
      <c r="F349" s="12" t="s">
        <v>406</v>
      </c>
      <c r="G349" s="12" t="s">
        <v>69</v>
      </c>
    </row>
    <row r="350" spans="2:7" x14ac:dyDescent="0.3">
      <c r="B350" s="12" t="s">
        <v>68</v>
      </c>
      <c r="C350" s="12" t="s">
        <v>33</v>
      </c>
      <c r="D350" s="12" t="s">
        <v>329</v>
      </c>
      <c r="E350" s="12" t="s">
        <v>38</v>
      </c>
      <c r="F350" s="12" t="s">
        <v>406</v>
      </c>
      <c r="G350" s="12" t="s">
        <v>34</v>
      </c>
    </row>
    <row r="351" spans="2:7" x14ac:dyDescent="0.3">
      <c r="B351" s="12" t="s">
        <v>32</v>
      </c>
      <c r="C351" s="12" t="s">
        <v>33</v>
      </c>
      <c r="D351" s="12" t="s">
        <v>329</v>
      </c>
      <c r="E351" s="12" t="s">
        <v>38</v>
      </c>
      <c r="F351" s="12" t="s">
        <v>406</v>
      </c>
      <c r="G351" s="12" t="s">
        <v>69</v>
      </c>
    </row>
    <row r="352" spans="2:7" x14ac:dyDescent="0.3">
      <c r="B352" s="12" t="s">
        <v>32</v>
      </c>
      <c r="C352" s="12" t="s">
        <v>33</v>
      </c>
      <c r="D352" s="12" t="s">
        <v>329</v>
      </c>
      <c r="E352" s="12" t="s">
        <v>71</v>
      </c>
      <c r="F352" s="12" t="s">
        <v>407</v>
      </c>
      <c r="G352" s="12" t="s">
        <v>34</v>
      </c>
    </row>
    <row r="353" spans="2:7" x14ac:dyDescent="0.3">
      <c r="B353" s="12" t="s">
        <v>32</v>
      </c>
      <c r="C353" s="12" t="s">
        <v>33</v>
      </c>
      <c r="D353" s="12" t="s">
        <v>329</v>
      </c>
      <c r="E353" s="12" t="s">
        <v>71</v>
      </c>
      <c r="F353" s="12" t="s">
        <v>407</v>
      </c>
      <c r="G353" s="12" t="s">
        <v>69</v>
      </c>
    </row>
    <row r="354" spans="2:7" x14ac:dyDescent="0.3">
      <c r="B354" s="12" t="s">
        <v>68</v>
      </c>
      <c r="C354" s="12" t="s">
        <v>33</v>
      </c>
      <c r="D354" s="12" t="s">
        <v>329</v>
      </c>
      <c r="E354" s="12" t="s">
        <v>71</v>
      </c>
      <c r="F354" s="12" t="s">
        <v>407</v>
      </c>
      <c r="G354" s="12" t="s">
        <v>34</v>
      </c>
    </row>
    <row r="355" spans="2:7" x14ac:dyDescent="0.3">
      <c r="B355" s="12" t="s">
        <v>68</v>
      </c>
      <c r="C355" s="12" t="s">
        <v>33</v>
      </c>
      <c r="D355" s="12" t="s">
        <v>329</v>
      </c>
      <c r="E355" s="12" t="s">
        <v>71</v>
      </c>
      <c r="F355" s="12" t="s">
        <v>407</v>
      </c>
      <c r="G355" s="12" t="s">
        <v>69</v>
      </c>
    </row>
    <row r="356" spans="2:7" x14ac:dyDescent="0.3">
      <c r="B356" s="12" t="s">
        <v>32</v>
      </c>
      <c r="C356" s="12" t="s">
        <v>33</v>
      </c>
      <c r="D356" s="12" t="s">
        <v>329</v>
      </c>
      <c r="E356" s="12" t="s">
        <v>71</v>
      </c>
      <c r="F356" s="12" t="s">
        <v>408</v>
      </c>
      <c r="G356" s="12" t="s">
        <v>34</v>
      </c>
    </row>
    <row r="357" spans="2:7" x14ac:dyDescent="0.3">
      <c r="B357" s="12" t="s">
        <v>68</v>
      </c>
      <c r="C357" s="12" t="s">
        <v>33</v>
      </c>
      <c r="D357" s="12" t="s">
        <v>329</v>
      </c>
      <c r="E357" s="12" t="s">
        <v>38</v>
      </c>
      <c r="F357" s="12" t="s">
        <v>409</v>
      </c>
      <c r="G357" s="12" t="s">
        <v>34</v>
      </c>
    </row>
    <row r="358" spans="2:7" x14ac:dyDescent="0.3">
      <c r="B358" s="12" t="s">
        <v>32</v>
      </c>
      <c r="C358" s="12" t="s">
        <v>33</v>
      </c>
      <c r="D358" s="12" t="s">
        <v>329</v>
      </c>
      <c r="E358" s="12" t="s">
        <v>38</v>
      </c>
      <c r="F358" s="12" t="s">
        <v>410</v>
      </c>
      <c r="G358" s="12" t="s">
        <v>34</v>
      </c>
    </row>
    <row r="359" spans="2:7" x14ac:dyDescent="0.3">
      <c r="B359" s="12" t="s">
        <v>68</v>
      </c>
      <c r="C359" s="12" t="s">
        <v>33</v>
      </c>
      <c r="D359" s="12" t="s">
        <v>329</v>
      </c>
      <c r="E359" s="12" t="s">
        <v>38</v>
      </c>
      <c r="F359" s="12" t="s">
        <v>409</v>
      </c>
      <c r="G359" s="12" t="s">
        <v>69</v>
      </c>
    </row>
    <row r="360" spans="2:7" x14ac:dyDescent="0.3">
      <c r="B360" s="12" t="s">
        <v>32</v>
      </c>
      <c r="C360" s="12" t="s">
        <v>33</v>
      </c>
      <c r="D360" s="12" t="s">
        <v>329</v>
      </c>
      <c r="E360" s="12" t="s">
        <v>38</v>
      </c>
      <c r="F360" s="12" t="s">
        <v>409</v>
      </c>
      <c r="G360" s="12" t="s">
        <v>69</v>
      </c>
    </row>
    <row r="361" spans="2:7" x14ac:dyDescent="0.3">
      <c r="B361" s="12" t="s">
        <v>68</v>
      </c>
      <c r="C361" s="12" t="s">
        <v>33</v>
      </c>
      <c r="D361" s="12" t="s">
        <v>329</v>
      </c>
      <c r="E361" s="12" t="s">
        <v>38</v>
      </c>
      <c r="F361" s="12" t="s">
        <v>411</v>
      </c>
      <c r="G361" s="12" t="s">
        <v>34</v>
      </c>
    </row>
    <row r="362" spans="2:7" x14ac:dyDescent="0.3">
      <c r="B362" s="12" t="s">
        <v>32</v>
      </c>
      <c r="C362" s="12" t="s">
        <v>33</v>
      </c>
      <c r="D362" s="12" t="s">
        <v>329</v>
      </c>
      <c r="E362" s="12" t="s">
        <v>38</v>
      </c>
      <c r="F362" s="12" t="s">
        <v>411</v>
      </c>
      <c r="G362" s="12" t="s">
        <v>69</v>
      </c>
    </row>
    <row r="363" spans="2:7" x14ac:dyDescent="0.3">
      <c r="B363" s="12" t="s">
        <v>32</v>
      </c>
      <c r="C363" s="12" t="s">
        <v>33</v>
      </c>
      <c r="D363" s="12" t="s">
        <v>329</v>
      </c>
      <c r="E363" s="12" t="s">
        <v>38</v>
      </c>
      <c r="F363" s="12" t="s">
        <v>412</v>
      </c>
      <c r="G363" s="12" t="s">
        <v>34</v>
      </c>
    </row>
    <row r="364" spans="2:7" x14ac:dyDescent="0.3">
      <c r="B364" s="12" t="s">
        <v>32</v>
      </c>
      <c r="C364" s="12" t="s">
        <v>33</v>
      </c>
      <c r="D364" s="12" t="s">
        <v>329</v>
      </c>
      <c r="E364" s="12" t="s">
        <v>38</v>
      </c>
      <c r="F364" s="12" t="s">
        <v>409</v>
      </c>
      <c r="G364" s="12" t="s">
        <v>34</v>
      </c>
    </row>
    <row r="365" spans="2:7" x14ac:dyDescent="0.3">
      <c r="B365" s="12" t="s">
        <v>68</v>
      </c>
      <c r="C365" s="12" t="s">
        <v>33</v>
      </c>
      <c r="D365" s="12" t="s">
        <v>329</v>
      </c>
      <c r="E365" s="12" t="s">
        <v>38</v>
      </c>
      <c r="F365" s="12" t="s">
        <v>411</v>
      </c>
      <c r="G365" s="12" t="s">
        <v>69</v>
      </c>
    </row>
    <row r="366" spans="2:7" x14ac:dyDescent="0.3">
      <c r="B366" s="12" t="s">
        <v>68</v>
      </c>
      <c r="C366" s="12" t="s">
        <v>33</v>
      </c>
      <c r="D366" s="12" t="s">
        <v>329</v>
      </c>
      <c r="E366" s="12" t="s">
        <v>38</v>
      </c>
      <c r="F366" s="12" t="s">
        <v>412</v>
      </c>
      <c r="G366" s="12" t="s">
        <v>34</v>
      </c>
    </row>
    <row r="367" spans="2:7" x14ac:dyDescent="0.3">
      <c r="B367" s="12" t="s">
        <v>68</v>
      </c>
      <c r="C367" s="12" t="s">
        <v>33</v>
      </c>
      <c r="D367" s="12" t="s">
        <v>329</v>
      </c>
      <c r="E367" s="12" t="s">
        <v>38</v>
      </c>
      <c r="F367" s="12" t="s">
        <v>410</v>
      </c>
      <c r="G367" s="12" t="s">
        <v>69</v>
      </c>
    </row>
    <row r="368" spans="2:7" x14ac:dyDescent="0.3">
      <c r="B368" s="12" t="s">
        <v>68</v>
      </c>
      <c r="C368" s="12" t="s">
        <v>33</v>
      </c>
      <c r="D368" s="12" t="s">
        <v>329</v>
      </c>
      <c r="E368" s="12" t="s">
        <v>38</v>
      </c>
      <c r="F368" s="12" t="s">
        <v>412</v>
      </c>
      <c r="G368" s="12" t="s">
        <v>69</v>
      </c>
    </row>
    <row r="369" spans="2:7" x14ac:dyDescent="0.3">
      <c r="B369" s="12" t="s">
        <v>32</v>
      </c>
      <c r="C369" s="12" t="s">
        <v>33</v>
      </c>
      <c r="D369" s="12" t="s">
        <v>329</v>
      </c>
      <c r="E369" s="12" t="s">
        <v>38</v>
      </c>
      <c r="F369" s="12" t="s">
        <v>410</v>
      </c>
      <c r="G369" s="12" t="s">
        <v>69</v>
      </c>
    </row>
    <row r="370" spans="2:7" x14ac:dyDescent="0.3">
      <c r="B370" s="12" t="s">
        <v>32</v>
      </c>
      <c r="C370" s="12" t="s">
        <v>33</v>
      </c>
      <c r="D370" s="12" t="s">
        <v>329</v>
      </c>
      <c r="E370" s="12" t="s">
        <v>38</v>
      </c>
      <c r="F370" s="12" t="s">
        <v>412</v>
      </c>
      <c r="G370" s="12" t="s">
        <v>69</v>
      </c>
    </row>
    <row r="371" spans="2:7" x14ac:dyDescent="0.3">
      <c r="B371" s="12" t="s">
        <v>68</v>
      </c>
      <c r="C371" s="12" t="s">
        <v>33</v>
      </c>
      <c r="D371" s="12" t="s">
        <v>329</v>
      </c>
      <c r="E371" s="12" t="s">
        <v>38</v>
      </c>
      <c r="F371" s="12" t="s">
        <v>410</v>
      </c>
      <c r="G371" s="12" t="s">
        <v>34</v>
      </c>
    </row>
    <row r="372" spans="2:7" x14ac:dyDescent="0.3">
      <c r="B372" s="12" t="s">
        <v>32</v>
      </c>
      <c r="C372" s="12" t="s">
        <v>33</v>
      </c>
      <c r="D372" s="12" t="s">
        <v>329</v>
      </c>
      <c r="E372" s="12" t="s">
        <v>38</v>
      </c>
      <c r="F372" s="12" t="s">
        <v>411</v>
      </c>
      <c r="G372" s="12" t="s">
        <v>34</v>
      </c>
    </row>
    <row r="373" spans="2:7" x14ac:dyDescent="0.3">
      <c r="B373" s="12" t="s">
        <v>68</v>
      </c>
      <c r="C373" s="12" t="s">
        <v>33</v>
      </c>
      <c r="D373" s="12" t="s">
        <v>329</v>
      </c>
      <c r="E373" s="12" t="s">
        <v>71</v>
      </c>
      <c r="F373" s="12" t="s">
        <v>408</v>
      </c>
      <c r="G373" s="12" t="s">
        <v>69</v>
      </c>
    </row>
    <row r="374" spans="2:7" x14ac:dyDescent="0.3">
      <c r="B374" s="12" t="s">
        <v>32</v>
      </c>
      <c r="C374" s="12" t="s">
        <v>33</v>
      </c>
      <c r="D374" s="12" t="s">
        <v>329</v>
      </c>
      <c r="E374" s="12" t="s">
        <v>71</v>
      </c>
      <c r="F374" s="12" t="s">
        <v>413</v>
      </c>
      <c r="G374" s="12" t="s">
        <v>69</v>
      </c>
    </row>
    <row r="375" spans="2:7" x14ac:dyDescent="0.3">
      <c r="B375" s="12" t="s">
        <v>68</v>
      </c>
      <c r="C375" s="12" t="s">
        <v>33</v>
      </c>
      <c r="D375" s="12" t="s">
        <v>329</v>
      </c>
      <c r="E375" s="12" t="s">
        <v>71</v>
      </c>
      <c r="F375" s="12" t="s">
        <v>408</v>
      </c>
      <c r="G375" s="12" t="s">
        <v>34</v>
      </c>
    </row>
    <row r="376" spans="2:7" x14ac:dyDescent="0.3">
      <c r="B376" s="12" t="s">
        <v>32</v>
      </c>
      <c r="C376" s="12" t="s">
        <v>33</v>
      </c>
      <c r="D376" s="12" t="s">
        <v>329</v>
      </c>
      <c r="E376" s="12" t="s">
        <v>71</v>
      </c>
      <c r="F376" s="12" t="s">
        <v>338</v>
      </c>
      <c r="G376" s="12" t="s">
        <v>425</v>
      </c>
    </row>
    <row r="377" spans="2:7" x14ac:dyDescent="0.3">
      <c r="B377" s="12" t="s">
        <v>68</v>
      </c>
      <c r="C377" s="12" t="s">
        <v>33</v>
      </c>
      <c r="D377" s="12" t="s">
        <v>59</v>
      </c>
      <c r="E377" s="12" t="s">
        <v>332</v>
      </c>
      <c r="F377" s="12" t="s">
        <v>414</v>
      </c>
      <c r="G377" s="12" t="s">
        <v>69</v>
      </c>
    </row>
    <row r="378" spans="2:7" x14ac:dyDescent="0.3">
      <c r="B378" s="12" t="s">
        <v>32</v>
      </c>
      <c r="C378" s="12" t="s">
        <v>33</v>
      </c>
      <c r="D378" s="12" t="s">
        <v>59</v>
      </c>
      <c r="E378" s="12" t="s">
        <v>332</v>
      </c>
      <c r="F378" s="12" t="s">
        <v>414</v>
      </c>
      <c r="G378" s="12" t="s">
        <v>34</v>
      </c>
    </row>
    <row r="379" spans="2:7" x14ac:dyDescent="0.3">
      <c r="B379" s="12" t="s">
        <v>68</v>
      </c>
      <c r="C379" s="12" t="s">
        <v>33</v>
      </c>
      <c r="D379" s="12" t="s">
        <v>59</v>
      </c>
      <c r="E379" s="12" t="s">
        <v>332</v>
      </c>
      <c r="F379" s="12" t="s">
        <v>414</v>
      </c>
      <c r="G379" s="12" t="s">
        <v>34</v>
      </c>
    </row>
    <row r="380" spans="2:7" x14ac:dyDescent="0.3">
      <c r="B380" s="12" t="s">
        <v>32</v>
      </c>
      <c r="C380" s="12" t="s">
        <v>33</v>
      </c>
      <c r="D380" s="12" t="s">
        <v>59</v>
      </c>
      <c r="E380" s="12" t="s">
        <v>332</v>
      </c>
      <c r="F380" s="12" t="s">
        <v>414</v>
      </c>
      <c r="G380" s="12" t="s">
        <v>69</v>
      </c>
    </row>
    <row r="381" spans="2:7" x14ac:dyDescent="0.3">
      <c r="B381" s="12" t="s">
        <v>68</v>
      </c>
      <c r="C381" s="12" t="s">
        <v>33</v>
      </c>
      <c r="D381" s="12" t="s">
        <v>59</v>
      </c>
      <c r="E381" s="12" t="s">
        <v>332</v>
      </c>
      <c r="F381" s="12" t="s">
        <v>415</v>
      </c>
      <c r="G381" s="12" t="s">
        <v>34</v>
      </c>
    </row>
    <row r="382" spans="2:7" x14ac:dyDescent="0.3">
      <c r="B382" s="12" t="s">
        <v>32</v>
      </c>
      <c r="C382" s="12" t="s">
        <v>33</v>
      </c>
      <c r="D382" s="12" t="s">
        <v>59</v>
      </c>
      <c r="E382" s="12" t="s">
        <v>332</v>
      </c>
      <c r="F382" s="12" t="s">
        <v>415</v>
      </c>
      <c r="G382" s="12" t="s">
        <v>34</v>
      </c>
    </row>
    <row r="383" spans="2:7" x14ac:dyDescent="0.3">
      <c r="B383" s="12" t="s">
        <v>32</v>
      </c>
      <c r="C383" s="12" t="s">
        <v>33</v>
      </c>
      <c r="D383" s="12" t="s">
        <v>59</v>
      </c>
      <c r="E383" s="12" t="s">
        <v>332</v>
      </c>
      <c r="F383" s="12" t="s">
        <v>415</v>
      </c>
      <c r="G383" s="12" t="s">
        <v>69</v>
      </c>
    </row>
    <row r="384" spans="2:7" x14ac:dyDescent="0.3">
      <c r="B384" s="12" t="s">
        <v>68</v>
      </c>
      <c r="C384" s="12" t="s">
        <v>33</v>
      </c>
      <c r="D384" s="12" t="s">
        <v>59</v>
      </c>
      <c r="E384" s="12" t="s">
        <v>332</v>
      </c>
      <c r="F384" s="12" t="s">
        <v>415</v>
      </c>
      <c r="G384" s="12" t="s">
        <v>69</v>
      </c>
    </row>
    <row r="385" spans="2:7" x14ac:dyDescent="0.3">
      <c r="B385" s="12" t="s">
        <v>68</v>
      </c>
      <c r="C385" s="12" t="s">
        <v>33</v>
      </c>
      <c r="D385" s="12" t="s">
        <v>329</v>
      </c>
      <c r="E385" s="12" t="s">
        <v>38</v>
      </c>
      <c r="F385" s="12" t="s">
        <v>334</v>
      </c>
      <c r="G385" s="12" t="s">
        <v>426</v>
      </c>
    </row>
    <row r="386" spans="2:7" x14ac:dyDescent="0.3">
      <c r="B386" s="12" t="s">
        <v>68</v>
      </c>
      <c r="C386" s="12" t="s">
        <v>33</v>
      </c>
      <c r="D386" s="12" t="s">
        <v>329</v>
      </c>
      <c r="E386" s="12" t="s">
        <v>38</v>
      </c>
      <c r="F386" s="12" t="s">
        <v>2</v>
      </c>
      <c r="G386" s="12" t="s">
        <v>426</v>
      </c>
    </row>
    <row r="387" spans="2:7" x14ac:dyDescent="0.3">
      <c r="B387" s="12" t="s">
        <v>68</v>
      </c>
      <c r="C387" s="12" t="s">
        <v>33</v>
      </c>
      <c r="D387" s="12" t="s">
        <v>329</v>
      </c>
      <c r="E387" s="12" t="s">
        <v>71</v>
      </c>
      <c r="F387" s="12" t="s">
        <v>383</v>
      </c>
      <c r="G387" s="12" t="s">
        <v>426</v>
      </c>
    </row>
    <row r="388" spans="2:7" x14ac:dyDescent="0.3">
      <c r="B388" s="12" t="s">
        <v>68</v>
      </c>
      <c r="C388" s="12" t="s">
        <v>33</v>
      </c>
      <c r="D388" s="12" t="s">
        <v>329</v>
      </c>
      <c r="E388" s="12" t="s">
        <v>38</v>
      </c>
      <c r="F388" s="12" t="s">
        <v>257</v>
      </c>
      <c r="G388" s="12" t="s">
        <v>426</v>
      </c>
    </row>
    <row r="389" spans="2:7" x14ac:dyDescent="0.3">
      <c r="B389" s="12" t="s">
        <v>68</v>
      </c>
      <c r="C389" s="12" t="s">
        <v>33</v>
      </c>
      <c r="D389" s="12" t="s">
        <v>329</v>
      </c>
      <c r="E389" s="12" t="s">
        <v>38</v>
      </c>
      <c r="F389" s="12" t="s">
        <v>258</v>
      </c>
      <c r="G389" s="12" t="s">
        <v>426</v>
      </c>
    </row>
    <row r="390" spans="2:7" x14ac:dyDescent="0.3">
      <c r="B390" s="12" t="s">
        <v>68</v>
      </c>
      <c r="C390" s="12" t="s">
        <v>33</v>
      </c>
      <c r="D390" s="12" t="s">
        <v>329</v>
      </c>
      <c r="E390" s="12" t="s">
        <v>38</v>
      </c>
      <c r="F390" s="12" t="s">
        <v>259</v>
      </c>
      <c r="G390" s="12" t="s">
        <v>426</v>
      </c>
    </row>
    <row r="391" spans="2:7" x14ac:dyDescent="0.3">
      <c r="B391" s="12" t="s">
        <v>68</v>
      </c>
      <c r="C391" s="12" t="s">
        <v>33</v>
      </c>
      <c r="D391" s="12" t="s">
        <v>329</v>
      </c>
      <c r="E391" s="12" t="s">
        <v>38</v>
      </c>
      <c r="F391" s="12" t="s">
        <v>260</v>
      </c>
      <c r="G391" s="12" t="s">
        <v>426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G5:U46"/>
  <sheetViews>
    <sheetView workbookViewId="0">
      <selection activeCell="F32" sqref="F32"/>
    </sheetView>
  </sheetViews>
  <sheetFormatPr defaultRowHeight="14.4" x14ac:dyDescent="0.3"/>
  <cols>
    <col min="7" max="7" width="18" bestFit="1" customWidth="1"/>
    <col min="8" max="8" width="26.6640625" bestFit="1" customWidth="1"/>
    <col min="9" max="9" width="24.33203125" bestFit="1" customWidth="1"/>
    <col min="16" max="16" width="27.109375" bestFit="1" customWidth="1"/>
    <col min="20" max="20" width="21.5546875" bestFit="1" customWidth="1"/>
  </cols>
  <sheetData>
    <row r="5" spans="7:21" x14ac:dyDescent="0.3">
      <c r="G5" t="s">
        <v>39</v>
      </c>
      <c r="H5" t="s">
        <v>40</v>
      </c>
      <c r="I5" t="s">
        <v>198</v>
      </c>
      <c r="J5" t="s">
        <v>41</v>
      </c>
      <c r="K5" t="s">
        <v>42</v>
      </c>
    </row>
    <row r="6" spans="7:21" x14ac:dyDescent="0.3">
      <c r="G6" t="s">
        <v>199</v>
      </c>
      <c r="H6" t="s">
        <v>200</v>
      </c>
      <c r="I6" t="s">
        <v>199</v>
      </c>
      <c r="J6" t="s">
        <v>201</v>
      </c>
      <c r="K6" t="s">
        <v>43</v>
      </c>
    </row>
    <row r="7" spans="7:21" x14ac:dyDescent="0.3">
      <c r="G7" t="s">
        <v>202</v>
      </c>
      <c r="H7" t="s">
        <v>200</v>
      </c>
      <c r="I7" t="s">
        <v>199</v>
      </c>
      <c r="J7" t="s">
        <v>201</v>
      </c>
      <c r="K7" t="s">
        <v>43</v>
      </c>
    </row>
    <row r="8" spans="7:21" x14ac:dyDescent="0.3">
      <c r="G8" t="s">
        <v>203</v>
      </c>
      <c r="H8" t="s">
        <v>204</v>
      </c>
      <c r="I8" t="s">
        <v>204</v>
      </c>
      <c r="J8" t="s">
        <v>201</v>
      </c>
      <c r="K8" t="s">
        <v>43</v>
      </c>
      <c r="P8" t="s">
        <v>52</v>
      </c>
      <c r="S8" t="s">
        <v>81</v>
      </c>
      <c r="T8" t="s">
        <v>52</v>
      </c>
      <c r="U8" t="str">
        <f>CONCATENATE(S8,"+",T8)</f>
        <v>SNSS+Product Views</v>
      </c>
    </row>
    <row r="9" spans="7:21" x14ac:dyDescent="0.3">
      <c r="G9" t="s">
        <v>205</v>
      </c>
      <c r="H9" t="s">
        <v>200</v>
      </c>
      <c r="I9" t="s">
        <v>206</v>
      </c>
      <c r="J9" t="s">
        <v>201</v>
      </c>
      <c r="K9" t="s">
        <v>43</v>
      </c>
      <c r="P9" t="s">
        <v>54</v>
      </c>
      <c r="S9" t="s">
        <v>81</v>
      </c>
      <c r="T9" t="s">
        <v>54</v>
      </c>
      <c r="U9" t="str">
        <f t="shared" ref="U9:U16" si="0">CONCATENATE(S9,"+",T9)</f>
        <v>SNSS+Product Searches</v>
      </c>
    </row>
    <row r="10" spans="7:21" x14ac:dyDescent="0.3">
      <c r="G10" t="s">
        <v>207</v>
      </c>
      <c r="H10" t="s">
        <v>200</v>
      </c>
      <c r="I10" t="s">
        <v>206</v>
      </c>
      <c r="J10" t="s">
        <v>201</v>
      </c>
      <c r="K10" t="s">
        <v>43</v>
      </c>
      <c r="P10" t="s">
        <v>234</v>
      </c>
      <c r="S10" t="s">
        <v>81</v>
      </c>
      <c r="T10" t="s">
        <v>234</v>
      </c>
      <c r="U10" t="str">
        <f t="shared" si="0"/>
        <v>SNSS+Product Purchases</v>
      </c>
    </row>
    <row r="11" spans="7:21" x14ac:dyDescent="0.3">
      <c r="G11" t="s">
        <v>208</v>
      </c>
      <c r="H11" t="s">
        <v>200</v>
      </c>
      <c r="I11" t="s">
        <v>206</v>
      </c>
      <c r="J11" t="s">
        <v>201</v>
      </c>
      <c r="K11" t="s">
        <v>43</v>
      </c>
      <c r="P11" t="s">
        <v>241</v>
      </c>
      <c r="S11" t="s">
        <v>81</v>
      </c>
      <c r="T11" t="s">
        <v>241</v>
      </c>
      <c r="U11" t="str">
        <f t="shared" si="0"/>
        <v>SNSS+Brand Views</v>
      </c>
    </row>
    <row r="12" spans="7:21" x14ac:dyDescent="0.3">
      <c r="G12" t="s">
        <v>209</v>
      </c>
      <c r="H12" t="s">
        <v>209</v>
      </c>
      <c r="I12" t="s">
        <v>209</v>
      </c>
      <c r="J12" t="s">
        <v>201</v>
      </c>
      <c r="K12" t="s">
        <v>210</v>
      </c>
      <c r="P12" t="s">
        <v>249</v>
      </c>
      <c r="S12" t="s">
        <v>81</v>
      </c>
      <c r="T12" t="s">
        <v>249</v>
      </c>
      <c r="U12" t="str">
        <f t="shared" si="0"/>
        <v>SNSS+Brand Searches</v>
      </c>
    </row>
    <row r="13" spans="7:21" x14ac:dyDescent="0.3">
      <c r="G13" t="s">
        <v>211</v>
      </c>
      <c r="H13" t="s">
        <v>209</v>
      </c>
      <c r="I13" t="s">
        <v>209</v>
      </c>
      <c r="J13" t="s">
        <v>201</v>
      </c>
      <c r="K13" t="s">
        <v>210</v>
      </c>
      <c r="P13" t="s">
        <v>245</v>
      </c>
      <c r="S13" t="s">
        <v>81</v>
      </c>
      <c r="T13" t="s">
        <v>245</v>
      </c>
      <c r="U13" t="str">
        <f t="shared" si="0"/>
        <v>SNSS+Brand Purchases</v>
      </c>
    </row>
    <row r="14" spans="7:21" x14ac:dyDescent="0.3">
      <c r="G14" t="s">
        <v>212</v>
      </c>
      <c r="H14" t="s">
        <v>209</v>
      </c>
      <c r="I14" t="s">
        <v>209</v>
      </c>
      <c r="J14" t="s">
        <v>201</v>
      </c>
      <c r="K14" t="s">
        <v>210</v>
      </c>
      <c r="P14" t="s">
        <v>296</v>
      </c>
      <c r="S14" t="s">
        <v>81</v>
      </c>
      <c r="T14" t="s">
        <v>296</v>
      </c>
      <c r="U14" t="str">
        <f t="shared" si="0"/>
        <v>SNSS+Similar ASIN Views</v>
      </c>
    </row>
    <row r="15" spans="7:21" x14ac:dyDescent="0.3">
      <c r="G15" t="s">
        <v>213</v>
      </c>
      <c r="H15" t="s">
        <v>209</v>
      </c>
      <c r="I15" t="s">
        <v>209</v>
      </c>
      <c r="J15" t="s">
        <v>201</v>
      </c>
      <c r="K15" t="s">
        <v>210</v>
      </c>
      <c r="P15" t="s">
        <v>297</v>
      </c>
      <c r="S15" t="s">
        <v>81</v>
      </c>
      <c r="T15" t="s">
        <v>297</v>
      </c>
      <c r="U15" t="str">
        <f t="shared" si="0"/>
        <v>SNSS+Similar ASIN Searches</v>
      </c>
    </row>
    <row r="16" spans="7:21" x14ac:dyDescent="0.3">
      <c r="G16" t="s">
        <v>214</v>
      </c>
      <c r="H16" t="s">
        <v>209</v>
      </c>
      <c r="I16" t="s">
        <v>209</v>
      </c>
      <c r="J16" t="s">
        <v>201</v>
      </c>
      <c r="K16" t="s">
        <v>210</v>
      </c>
      <c r="P16" t="s">
        <v>298</v>
      </c>
      <c r="S16" t="s">
        <v>81</v>
      </c>
      <c r="T16" t="s">
        <v>298</v>
      </c>
      <c r="U16" t="str">
        <f t="shared" si="0"/>
        <v>SNSS+Similar ASIN Purchases</v>
      </c>
    </row>
    <row r="17" spans="7:19" x14ac:dyDescent="0.3">
      <c r="G17" t="s">
        <v>215</v>
      </c>
      <c r="H17" t="s">
        <v>200</v>
      </c>
      <c r="I17" t="s">
        <v>215</v>
      </c>
      <c r="J17" t="s">
        <v>201</v>
      </c>
      <c r="K17" t="s">
        <v>43</v>
      </c>
      <c r="P17" t="s">
        <v>226</v>
      </c>
      <c r="S17" t="s">
        <v>81</v>
      </c>
    </row>
    <row r="18" spans="7:19" x14ac:dyDescent="0.3">
      <c r="G18" t="s">
        <v>216</v>
      </c>
      <c r="H18" t="s">
        <v>55</v>
      </c>
      <c r="I18" t="s">
        <v>217</v>
      </c>
      <c r="J18" t="s">
        <v>218</v>
      </c>
      <c r="K18" t="s">
        <v>210</v>
      </c>
      <c r="P18" t="s">
        <v>319</v>
      </c>
    </row>
    <row r="19" spans="7:19" x14ac:dyDescent="0.3">
      <c r="G19" t="s">
        <v>219</v>
      </c>
      <c r="H19" t="s">
        <v>220</v>
      </c>
      <c r="I19" t="s">
        <v>221</v>
      </c>
      <c r="J19" t="s">
        <v>222</v>
      </c>
      <c r="K19" t="s">
        <v>43</v>
      </c>
      <c r="P19" t="s">
        <v>320</v>
      </c>
    </row>
    <row r="20" spans="7:19" x14ac:dyDescent="0.3">
      <c r="G20" t="s">
        <v>221</v>
      </c>
      <c r="H20" t="s">
        <v>220</v>
      </c>
      <c r="I20" t="s">
        <v>221</v>
      </c>
      <c r="J20" t="s">
        <v>18</v>
      </c>
      <c r="K20" t="s">
        <v>43</v>
      </c>
      <c r="P20" t="s">
        <v>321</v>
      </c>
    </row>
    <row r="21" spans="7:19" x14ac:dyDescent="0.3">
      <c r="G21" t="s">
        <v>223</v>
      </c>
      <c r="H21" t="s">
        <v>53</v>
      </c>
      <c r="I21" t="s">
        <v>18</v>
      </c>
      <c r="J21" t="s">
        <v>201</v>
      </c>
      <c r="K21" t="s">
        <v>43</v>
      </c>
      <c r="P21" t="s">
        <v>322</v>
      </c>
    </row>
    <row r="22" spans="7:19" x14ac:dyDescent="0.3">
      <c r="G22" t="s">
        <v>224</v>
      </c>
      <c r="H22" t="s">
        <v>53</v>
      </c>
      <c r="I22" t="s">
        <v>18</v>
      </c>
      <c r="J22" t="s">
        <v>201</v>
      </c>
      <c r="K22" t="s">
        <v>43</v>
      </c>
      <c r="P22" t="s">
        <v>323</v>
      </c>
    </row>
    <row r="23" spans="7:19" x14ac:dyDescent="0.3">
      <c r="G23" s="11" t="s">
        <v>225</v>
      </c>
      <c r="H23" s="11"/>
      <c r="I23" s="11"/>
      <c r="J23" s="11" t="s">
        <v>225</v>
      </c>
      <c r="K23" s="11"/>
      <c r="P23" t="s">
        <v>324</v>
      </c>
    </row>
    <row r="24" spans="7:19" x14ac:dyDescent="0.3">
      <c r="G24" t="s">
        <v>8</v>
      </c>
      <c r="H24" t="s">
        <v>18</v>
      </c>
      <c r="I24" t="s">
        <v>18</v>
      </c>
      <c r="J24" t="s">
        <v>8</v>
      </c>
      <c r="K24" t="s">
        <v>18</v>
      </c>
      <c r="P24" t="s">
        <v>325</v>
      </c>
    </row>
    <row r="25" spans="7:19" x14ac:dyDescent="0.3">
      <c r="G25" t="s">
        <v>226</v>
      </c>
      <c r="H25" t="s">
        <v>53</v>
      </c>
      <c r="I25" t="s">
        <v>227</v>
      </c>
      <c r="J25" t="s">
        <v>201</v>
      </c>
      <c r="K25" t="s">
        <v>43</v>
      </c>
      <c r="P25" t="s">
        <v>326</v>
      </c>
    </row>
    <row r="26" spans="7:19" x14ac:dyDescent="0.3">
      <c r="G26" t="s">
        <v>228</v>
      </c>
      <c r="H26" t="s">
        <v>53</v>
      </c>
      <c r="I26" t="s">
        <v>229</v>
      </c>
      <c r="J26" t="s">
        <v>201</v>
      </c>
      <c r="K26" t="s">
        <v>43</v>
      </c>
      <c r="P26" t="s">
        <v>327</v>
      </c>
    </row>
    <row r="27" spans="7:19" x14ac:dyDescent="0.3">
      <c r="G27" t="s">
        <v>230</v>
      </c>
      <c r="H27" t="s">
        <v>53</v>
      </c>
      <c r="I27" t="s">
        <v>229</v>
      </c>
      <c r="J27" t="s">
        <v>201</v>
      </c>
      <c r="K27" t="s">
        <v>43</v>
      </c>
      <c r="P27" t="s">
        <v>81</v>
      </c>
    </row>
    <row r="28" spans="7:19" x14ac:dyDescent="0.3">
      <c r="G28" t="s">
        <v>52</v>
      </c>
      <c r="H28" t="s">
        <v>53</v>
      </c>
      <c r="I28" t="s">
        <v>229</v>
      </c>
      <c r="J28" t="s">
        <v>201</v>
      </c>
      <c r="K28" t="s">
        <v>43</v>
      </c>
    </row>
    <row r="29" spans="7:19" x14ac:dyDescent="0.3">
      <c r="G29" t="s">
        <v>231</v>
      </c>
      <c r="H29" t="s">
        <v>53</v>
      </c>
      <c r="I29" t="s">
        <v>232</v>
      </c>
      <c r="J29" t="s">
        <v>201</v>
      </c>
      <c r="K29" t="s">
        <v>43</v>
      </c>
    </row>
    <row r="30" spans="7:19" x14ac:dyDescent="0.3">
      <c r="G30" t="s">
        <v>233</v>
      </c>
      <c r="H30" t="s">
        <v>53</v>
      </c>
      <c r="I30" t="s">
        <v>232</v>
      </c>
      <c r="J30" t="s">
        <v>201</v>
      </c>
      <c r="K30" t="s">
        <v>43</v>
      </c>
    </row>
    <row r="31" spans="7:19" x14ac:dyDescent="0.3">
      <c r="G31" t="s">
        <v>234</v>
      </c>
      <c r="H31" t="s">
        <v>53</v>
      </c>
      <c r="I31" t="s">
        <v>232</v>
      </c>
      <c r="J31" t="s">
        <v>201</v>
      </c>
      <c r="K31" t="s">
        <v>43</v>
      </c>
    </row>
    <row r="32" spans="7:19" x14ac:dyDescent="0.3">
      <c r="G32" t="s">
        <v>235</v>
      </c>
      <c r="H32" t="s">
        <v>53</v>
      </c>
      <c r="I32" t="s">
        <v>236</v>
      </c>
      <c r="J32" t="s">
        <v>201</v>
      </c>
      <c r="K32" t="s">
        <v>43</v>
      </c>
    </row>
    <row r="33" spans="7:11" x14ac:dyDescent="0.3">
      <c r="G33" t="s">
        <v>237</v>
      </c>
      <c r="H33" t="s">
        <v>53</v>
      </c>
      <c r="I33" t="s">
        <v>236</v>
      </c>
      <c r="J33" t="s">
        <v>201</v>
      </c>
      <c r="K33" t="s">
        <v>43</v>
      </c>
    </row>
    <row r="34" spans="7:11" x14ac:dyDescent="0.3">
      <c r="G34" t="s">
        <v>54</v>
      </c>
      <c r="H34" t="s">
        <v>53</v>
      </c>
      <c r="I34" t="s">
        <v>236</v>
      </c>
      <c r="J34" t="s">
        <v>201</v>
      </c>
      <c r="K34" t="s">
        <v>43</v>
      </c>
    </row>
    <row r="35" spans="7:11" x14ac:dyDescent="0.3">
      <c r="G35" t="s">
        <v>238</v>
      </c>
      <c r="H35" t="s">
        <v>53</v>
      </c>
      <c r="I35" t="s">
        <v>239</v>
      </c>
      <c r="J35" t="s">
        <v>201</v>
      </c>
      <c r="K35" t="s">
        <v>43</v>
      </c>
    </row>
    <row r="36" spans="7:11" x14ac:dyDescent="0.3">
      <c r="G36" t="s">
        <v>240</v>
      </c>
      <c r="H36" t="s">
        <v>53</v>
      </c>
      <c r="I36" t="s">
        <v>239</v>
      </c>
      <c r="J36" t="s">
        <v>201</v>
      </c>
      <c r="K36" t="s">
        <v>43</v>
      </c>
    </row>
    <row r="37" spans="7:11" x14ac:dyDescent="0.3">
      <c r="G37" t="s">
        <v>241</v>
      </c>
      <c r="H37" t="s">
        <v>53</v>
      </c>
      <c r="I37" t="s">
        <v>239</v>
      </c>
      <c r="J37" t="s">
        <v>201</v>
      </c>
      <c r="K37" t="s">
        <v>43</v>
      </c>
    </row>
    <row r="38" spans="7:11" x14ac:dyDescent="0.3">
      <c r="G38" t="s">
        <v>242</v>
      </c>
      <c r="H38" t="s">
        <v>53</v>
      </c>
      <c r="I38" t="s">
        <v>243</v>
      </c>
      <c r="J38" t="s">
        <v>201</v>
      </c>
      <c r="K38" t="s">
        <v>43</v>
      </c>
    </row>
    <row r="39" spans="7:11" x14ac:dyDescent="0.3">
      <c r="G39" t="s">
        <v>244</v>
      </c>
      <c r="H39" t="s">
        <v>53</v>
      </c>
      <c r="I39" t="s">
        <v>243</v>
      </c>
      <c r="J39" t="s">
        <v>201</v>
      </c>
      <c r="K39" t="s">
        <v>43</v>
      </c>
    </row>
    <row r="40" spans="7:11" x14ac:dyDescent="0.3">
      <c r="G40" t="s">
        <v>245</v>
      </c>
      <c r="H40" t="s">
        <v>53</v>
      </c>
      <c r="I40" t="s">
        <v>243</v>
      </c>
      <c r="J40" t="s">
        <v>201</v>
      </c>
      <c r="K40" t="s">
        <v>43</v>
      </c>
    </row>
    <row r="41" spans="7:11" x14ac:dyDescent="0.3">
      <c r="G41" t="s">
        <v>246</v>
      </c>
      <c r="H41" t="s">
        <v>53</v>
      </c>
      <c r="I41" t="s">
        <v>247</v>
      </c>
      <c r="J41" t="s">
        <v>201</v>
      </c>
      <c r="K41" t="s">
        <v>43</v>
      </c>
    </row>
    <row r="42" spans="7:11" x14ac:dyDescent="0.3">
      <c r="G42" t="s">
        <v>248</v>
      </c>
      <c r="H42" t="s">
        <v>53</v>
      </c>
      <c r="I42" t="s">
        <v>247</v>
      </c>
      <c r="J42" t="s">
        <v>201</v>
      </c>
      <c r="K42" t="s">
        <v>43</v>
      </c>
    </row>
    <row r="43" spans="7:11" x14ac:dyDescent="0.3">
      <c r="G43" t="s">
        <v>249</v>
      </c>
      <c r="H43" t="s">
        <v>53</v>
      </c>
      <c r="I43" t="s">
        <v>247</v>
      </c>
      <c r="J43" t="s">
        <v>201</v>
      </c>
      <c r="K43" t="s">
        <v>43</v>
      </c>
    </row>
    <row r="44" spans="7:11" x14ac:dyDescent="0.3">
      <c r="G44" s="11" t="s">
        <v>250</v>
      </c>
      <c r="H44" s="11"/>
      <c r="I44" s="11"/>
      <c r="J44" s="11"/>
      <c r="K44" s="11"/>
    </row>
    <row r="45" spans="7:11" x14ac:dyDescent="0.3">
      <c r="G45" t="s">
        <v>251</v>
      </c>
      <c r="H45" t="s">
        <v>53</v>
      </c>
      <c r="I45" t="s">
        <v>18</v>
      </c>
      <c r="J45" t="s">
        <v>201</v>
      </c>
      <c r="K45" t="s">
        <v>43</v>
      </c>
    </row>
    <row r="46" spans="7:11" x14ac:dyDescent="0.3">
      <c r="G46" t="s">
        <v>252</v>
      </c>
      <c r="H46" t="s">
        <v>209</v>
      </c>
      <c r="I46" t="s">
        <v>253</v>
      </c>
      <c r="J46" t="s">
        <v>201</v>
      </c>
      <c r="K46" t="s">
        <v>210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3821E0C40ACF4BA34E99F07C289CC5" ma:contentTypeVersion="9" ma:contentTypeDescription="Create a new document." ma:contentTypeScope="" ma:versionID="f0aac151525d95a7bd525ad066b969e2">
  <xsd:schema xmlns:xsd="http://www.w3.org/2001/XMLSchema" xmlns:xs="http://www.w3.org/2001/XMLSchema" xmlns:p="http://schemas.microsoft.com/office/2006/metadata/properties" xmlns:ns2="a33134c1-53c5-4c12-a43c-96f06d4b4ba3" xmlns:ns3="0ee7ea20-15de-45f7-84a2-d99eb010df06" targetNamespace="http://schemas.microsoft.com/office/2006/metadata/properties" ma:root="true" ma:fieldsID="e1081553cd6dbbe27465c8cf6d391f20" ns2:_="" ns3:_="">
    <xsd:import namespace="a33134c1-53c5-4c12-a43c-96f06d4b4ba3"/>
    <xsd:import namespace="0ee7ea20-15de-45f7-84a2-d99eb010df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3134c1-53c5-4c12-a43c-96f06d4b4b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e7ea20-15de-45f7-84a2-d99eb010df0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60E5F0-6838-42C2-939C-74EAEF7405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3134c1-53c5-4c12-a43c-96f06d4b4ba3"/>
    <ds:schemaRef ds:uri="0ee7ea20-15de-45f7-84a2-d99eb010df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AC5AE-439A-4239-B411-AA4062BDD2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4DB505-51CD-41E1-AA06-18DD39DFD9B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0ee7ea20-15de-45f7-84a2-d99eb010df06"/>
    <ds:schemaRef ds:uri="http://schemas.openxmlformats.org/package/2006/metadata/core-properties"/>
    <ds:schemaRef ds:uri="a33134c1-53c5-4c12-a43c-96f06d4b4ba3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27</vt:i4>
      </vt:variant>
    </vt:vector>
  </HeadingPairs>
  <TitlesOfParts>
    <vt:vector size="35" baseType="lpstr">
      <vt:lpstr>Notes &amp; Definitions</vt:lpstr>
      <vt:lpstr>Order Name Generator</vt:lpstr>
      <vt:lpstr>Line Item Generator</vt:lpstr>
      <vt:lpstr>Segment Generator</vt:lpstr>
      <vt:lpstr>Creative Taxonomy</vt:lpstr>
      <vt:lpstr>Index</vt:lpstr>
      <vt:lpstr>Line Item Reference</vt:lpstr>
      <vt:lpstr>Segment Reference</vt:lpstr>
      <vt:lpstr>Advertiser</vt:lpstr>
      <vt:lpstr>ASIN_Strategy</vt:lpstr>
      <vt:lpstr>Audience_Identifier</vt:lpstr>
      <vt:lpstr>Audience_Source</vt:lpstr>
      <vt:lpstr>Audience_Type</vt:lpstr>
      <vt:lpstr>Brand</vt:lpstr>
      <vt:lpstr>Buying_Method</vt:lpstr>
      <vt:lpstr>Country</vt:lpstr>
      <vt:lpstr>Device</vt:lpstr>
      <vt:lpstr>GBU</vt:lpstr>
      <vt:lpstr>KPI</vt:lpstr>
      <vt:lpstr>Language</vt:lpstr>
      <vt:lpstr>Locale</vt:lpstr>
      <vt:lpstr>Media_Buy_Type</vt:lpstr>
      <vt:lpstr>Media_Sub_Type</vt:lpstr>
      <vt:lpstr>Media_Type</vt:lpstr>
      <vt:lpstr>Package_Detail</vt:lpstr>
      <vt:lpstr>Platform</vt:lpstr>
      <vt:lpstr>Raw_vs._Modeled</vt:lpstr>
      <vt:lpstr>Remarketing_Purchase_Funnel</vt:lpstr>
      <vt:lpstr>Segment_String</vt:lpstr>
      <vt:lpstr>Segment_String_Detail</vt:lpstr>
      <vt:lpstr>Sub_Brand</vt:lpstr>
      <vt:lpstr>Supply_Source</vt:lpstr>
      <vt:lpstr>Targeting_Tactic</vt:lpstr>
      <vt:lpstr>Variant</vt:lpstr>
      <vt:lpstr>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Georgina Morgan</dc:creator>
  <cp:keywords/>
  <dc:description/>
  <cp:lastModifiedBy>Kinhofer, Gianna (NYC-JJJ)</cp:lastModifiedBy>
  <cp:revision/>
  <dcterms:created xsi:type="dcterms:W3CDTF">2022-02-09T18:46:10Z</dcterms:created>
  <dcterms:modified xsi:type="dcterms:W3CDTF">2023-04-10T18:09:00Z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0x010100F33821E0C40ACF4BA34E99F07C289CC5</vt:lpwstr>
  </property>
</Properties>
</file>